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roton Drive\"/>
    </mc:Choice>
  </mc:AlternateContent>
  <xr:revisionPtr revIDLastSave="0" documentId="8_{CC2DAA5B-3C78-4E3F-952E-0277D9A6866F}" xr6:coauthVersionLast="47" xr6:coauthVersionMax="47" xr10:uidLastSave="{00000000-0000-0000-0000-000000000000}"/>
  <bookViews>
    <workbookView xWindow="14205" yWindow="75" windowWidth="12015" windowHeight="15480" firstSheet="1" activeTab="3" xr2:uid="{B754D0B4-5513-4428-B30E-16ED55026E03}"/>
  </bookViews>
  <sheets>
    <sheet name="Move Details" sheetId="1" r:id="rId1"/>
    <sheet name="Items Page 1" sheetId="2" r:id="rId2"/>
    <sheet name="Items Page 2" sheetId="3" r:id="rId3"/>
    <sheet name="Cartons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4" l="1"/>
  <c r="I26" i="4"/>
  <c r="I27" i="4" s="1"/>
  <c r="H26" i="4"/>
  <c r="H27" i="4" s="1"/>
  <c r="G26" i="4"/>
  <c r="F26" i="4"/>
  <c r="F27" i="4" s="1"/>
  <c r="E26" i="4"/>
  <c r="E27" i="4" s="1"/>
  <c r="I28" i="4" s="1"/>
  <c r="D3" i="4"/>
  <c r="D39" i="3"/>
  <c r="H38" i="3"/>
  <c r="D38" i="3"/>
  <c r="H37" i="3"/>
  <c r="D37" i="3"/>
  <c r="H36" i="3"/>
  <c r="D36" i="3"/>
  <c r="H35" i="3"/>
  <c r="D35" i="3"/>
  <c r="H34" i="3"/>
  <c r="D34" i="3"/>
  <c r="H33" i="3"/>
  <c r="D33" i="3"/>
  <c r="H32" i="3"/>
  <c r="D32" i="3"/>
  <c r="H31" i="3"/>
  <c r="D31" i="3"/>
  <c r="H30" i="3"/>
  <c r="D30" i="3"/>
  <c r="H29" i="3"/>
  <c r="D29" i="3"/>
  <c r="D28" i="3"/>
  <c r="H27" i="3"/>
  <c r="D27" i="3"/>
  <c r="H26" i="3"/>
  <c r="D26" i="3"/>
  <c r="H25" i="3"/>
  <c r="D25" i="3"/>
  <c r="H24" i="3"/>
  <c r="D24" i="3"/>
  <c r="H23" i="3"/>
  <c r="D23" i="3"/>
  <c r="H22" i="3"/>
  <c r="D22" i="3"/>
  <c r="H21" i="3"/>
  <c r="D21" i="3"/>
  <c r="H20" i="3"/>
  <c r="D20" i="3"/>
  <c r="H19" i="3"/>
  <c r="D19" i="3"/>
  <c r="H18" i="3"/>
  <c r="D18" i="3"/>
  <c r="H17" i="3"/>
  <c r="D17" i="3"/>
  <c r="H16" i="3"/>
  <c r="D16" i="3"/>
  <c r="H15" i="3"/>
  <c r="D15" i="3"/>
  <c r="D14" i="3"/>
  <c r="H13" i="3"/>
  <c r="D13" i="3"/>
  <c r="H12" i="3"/>
  <c r="D12" i="3"/>
  <c r="H11" i="3"/>
  <c r="D11" i="3"/>
  <c r="H10" i="3"/>
  <c r="D10" i="3"/>
  <c r="H9" i="3"/>
  <c r="D9" i="3"/>
  <c r="H8" i="3"/>
  <c r="D8" i="3"/>
  <c r="H7" i="3"/>
  <c r="D7" i="3"/>
  <c r="H6" i="3"/>
  <c r="D6" i="3"/>
  <c r="H5" i="3"/>
  <c r="H40" i="3" s="1"/>
  <c r="D5" i="3"/>
  <c r="D40" i="3" s="1"/>
  <c r="H41" i="3" s="1"/>
  <c r="E2" i="3"/>
  <c r="D39" i="2"/>
  <c r="H38" i="2"/>
  <c r="D38" i="2"/>
  <c r="H37" i="2"/>
  <c r="D37" i="2"/>
  <c r="H36" i="2"/>
  <c r="D36" i="2"/>
  <c r="H35" i="2"/>
  <c r="D35" i="2"/>
  <c r="H34" i="2"/>
  <c r="D34" i="2"/>
  <c r="H33" i="2"/>
  <c r="D33" i="2"/>
  <c r="H32" i="2"/>
  <c r="D32" i="2"/>
  <c r="H31" i="2"/>
  <c r="D31" i="2"/>
  <c r="H30" i="2"/>
  <c r="D30" i="2"/>
  <c r="H29" i="2"/>
  <c r="D29" i="2"/>
  <c r="D28" i="2"/>
  <c r="H27" i="2"/>
  <c r="D27" i="2"/>
  <c r="H26" i="2"/>
  <c r="D26" i="2"/>
  <c r="H25" i="2"/>
  <c r="D25" i="2"/>
  <c r="H24" i="2"/>
  <c r="D24" i="2"/>
  <c r="H23" i="2"/>
  <c r="D23" i="2"/>
  <c r="H22" i="2"/>
  <c r="D22" i="2"/>
  <c r="H21" i="2"/>
  <c r="D21" i="2"/>
  <c r="H20" i="2"/>
  <c r="D20" i="2"/>
  <c r="H19" i="2"/>
  <c r="D19" i="2"/>
  <c r="H18" i="2"/>
  <c r="D18" i="2"/>
  <c r="H17" i="2"/>
  <c r="D17" i="2"/>
  <c r="H16" i="2"/>
  <c r="D16" i="2"/>
  <c r="H15" i="2"/>
  <c r="D15" i="2"/>
  <c r="D14" i="2"/>
  <c r="H13" i="2"/>
  <c r="D13" i="2"/>
  <c r="H12" i="2"/>
  <c r="D12" i="2"/>
  <c r="H11" i="2"/>
  <c r="D11" i="2"/>
  <c r="H10" i="2"/>
  <c r="D10" i="2"/>
  <c r="H9" i="2"/>
  <c r="D9" i="2"/>
  <c r="H8" i="2"/>
  <c r="D8" i="2"/>
  <c r="H7" i="2"/>
  <c r="D7" i="2"/>
  <c r="H6" i="2"/>
  <c r="D6" i="2"/>
  <c r="H5" i="2"/>
  <c r="H40" i="2" s="1"/>
  <c r="D5" i="2"/>
  <c r="D40" i="2" s="1"/>
  <c r="H41" i="2" s="1"/>
  <c r="E2" i="2"/>
  <c r="D3" i="1"/>
</calcChain>
</file>

<file path=xl/sharedStrings.xml><?xml version="1.0" encoding="utf-8"?>
<sst xmlns="http://schemas.openxmlformats.org/spreadsheetml/2006/main" count="263" uniqueCount="160">
  <si>
    <t>Self Survey Form</t>
  </si>
  <si>
    <t>The estimated volume from items entered is:</t>
  </si>
  <si>
    <t>Cubic feet</t>
  </si>
  <si>
    <t>Moving From:</t>
  </si>
  <si>
    <t>Name</t>
  </si>
  <si>
    <t>Origin Address</t>
  </si>
  <si>
    <t>City</t>
  </si>
  <si>
    <t>Country</t>
  </si>
  <si>
    <t>Telephone (Home)</t>
  </si>
  <si>
    <t>Telephone (Work)</t>
  </si>
  <si>
    <t>Telephone (Mobile)</t>
  </si>
  <si>
    <t>E-mail(s)</t>
  </si>
  <si>
    <t>Access Details</t>
  </si>
  <si>
    <t>Type of residence, House / Flat / Apartment etc</t>
  </si>
  <si>
    <t>at origin</t>
  </si>
  <si>
    <t>If flat or apartment, please advise floor number</t>
  </si>
  <si>
    <t>If flat or apartment,  is there a lift available?</t>
  </si>
  <si>
    <t>Is parking for a large removals vehicle available within 25 metres of your residence?</t>
  </si>
  <si>
    <t>Please advise if any of the following parking restrictions apply outside your residence by indicating Yes or No in the grey box</t>
  </si>
  <si>
    <t>Please advise any other access details</t>
  </si>
  <si>
    <t>Additional Details</t>
  </si>
  <si>
    <t>Please advise what dates you would like to move?</t>
  </si>
  <si>
    <t>Will you be packing any items yourself?</t>
  </si>
  <si>
    <t>If so, please give details</t>
  </si>
  <si>
    <t>Will you require storage prior to shipping?</t>
  </si>
  <si>
    <t>If storage required, please give details:</t>
  </si>
  <si>
    <t>Moving To:</t>
  </si>
  <si>
    <t xml:space="preserve">If details are not know at this time, please advise city and country that you plan to move to.  </t>
  </si>
  <si>
    <t>Destination Address</t>
  </si>
  <si>
    <t>Contact Telephone</t>
  </si>
  <si>
    <t>Access Details at destination</t>
  </si>
  <si>
    <t>Additional details</t>
  </si>
  <si>
    <t>Will you require storage at destination prior to delivery?</t>
  </si>
  <si>
    <t>If so, how long will storage be required for?</t>
  </si>
  <si>
    <t>Are you paying for the move yourself?</t>
  </si>
  <si>
    <t>If your employer or organisation is paying for your move, please advise their name and contact person  together with any allowances that you have been given.</t>
  </si>
  <si>
    <t>Please click on the tabs at the bottom to enter the items you would like to send</t>
  </si>
  <si>
    <r>
      <t xml:space="preserve">               ·</t>
    </r>
    <r>
      <rPr>
        <sz val="7"/>
        <rFont val="Times New Roman"/>
        <family val="1"/>
      </rPr>
      <t xml:space="preserve">         </t>
    </r>
    <r>
      <rPr>
        <sz val="10"/>
        <rFont val="Arial"/>
        <family val="2"/>
      </rPr>
      <t>Single Yellow Line</t>
    </r>
  </si>
  <si>
    <r>
      <t xml:space="preserve">               ·</t>
    </r>
    <r>
      <rPr>
        <sz val="7"/>
        <rFont val="Times New Roman"/>
        <family val="1"/>
      </rPr>
      <t xml:space="preserve">         </t>
    </r>
    <r>
      <rPr>
        <sz val="10"/>
        <rFont val="Arial"/>
        <family val="2"/>
      </rPr>
      <t>Double Yellow Line</t>
    </r>
  </si>
  <si>
    <r>
      <t xml:space="preserve">               ·</t>
    </r>
    <r>
      <rPr>
        <sz val="7"/>
        <rFont val="Times New Roman"/>
        <family val="1"/>
      </rPr>
      <t xml:space="preserve">         </t>
    </r>
    <r>
      <rPr>
        <sz val="10"/>
        <rFont val="Arial"/>
        <family val="2"/>
      </rPr>
      <t>Red Route</t>
    </r>
  </si>
  <si>
    <r>
      <t xml:space="preserve">               ·</t>
    </r>
    <r>
      <rPr>
        <sz val="7"/>
        <rFont val="Times New Roman"/>
        <family val="1"/>
      </rPr>
      <t xml:space="preserve">         </t>
    </r>
    <r>
      <rPr>
        <sz val="10"/>
        <rFont val="Arial"/>
        <family val="2"/>
      </rPr>
      <t>Crossing</t>
    </r>
  </si>
  <si>
    <r>
      <t xml:space="preserve">               ·</t>
    </r>
    <r>
      <rPr>
        <sz val="7"/>
        <rFont val="Times New Roman"/>
        <family val="1"/>
      </rPr>
      <t xml:space="preserve">         </t>
    </r>
    <r>
      <rPr>
        <sz val="10"/>
        <rFont val="Arial"/>
        <family val="2"/>
      </rPr>
      <t>Bus Stop</t>
    </r>
  </si>
  <si>
    <r>
      <t xml:space="preserve">               ·</t>
    </r>
    <r>
      <rPr>
        <sz val="7"/>
        <rFont val="Times New Roman"/>
        <family val="1"/>
      </rPr>
      <t xml:space="preserve">         </t>
    </r>
    <r>
      <rPr>
        <sz val="10"/>
        <rFont val="Arial"/>
        <family val="2"/>
      </rPr>
      <t>Bus Lane</t>
    </r>
  </si>
  <si>
    <r>
      <rPr>
        <b/>
        <sz val="12"/>
        <rFont val="Arial"/>
        <family val="2"/>
      </rPr>
      <t>Comments</t>
    </r>
    <r>
      <rPr>
        <b/>
        <sz val="9"/>
        <rFont val="Arial"/>
        <family val="2"/>
      </rPr>
      <t xml:space="preserve"> - Please use this space for any additional comments</t>
    </r>
  </si>
  <si>
    <t>Postcode</t>
  </si>
  <si>
    <t>Page 1.</t>
  </si>
  <si>
    <t>For:</t>
  </si>
  <si>
    <t>Living Room, Dining Room &amp; Bedrooms</t>
  </si>
  <si>
    <t>Item</t>
  </si>
  <si>
    <t>No. of Pieces</t>
  </si>
  <si>
    <t>Cubic Feet</t>
  </si>
  <si>
    <t xml:space="preserve">Item </t>
  </si>
  <si>
    <t>3 Seater Sofa</t>
  </si>
  <si>
    <t xml:space="preserve">DVD Player </t>
  </si>
  <si>
    <t>2 Seater Sofa</t>
  </si>
  <si>
    <t>Nest Tables</t>
  </si>
  <si>
    <t>Armchair</t>
  </si>
  <si>
    <t>Music Cabinet</t>
  </si>
  <si>
    <t>Occasional Chair</t>
  </si>
  <si>
    <t>Stool</t>
  </si>
  <si>
    <t>Wall Unit</t>
  </si>
  <si>
    <t>Mirror, small</t>
  </si>
  <si>
    <t>China Cabinet, large</t>
  </si>
  <si>
    <t>Coffee Table</t>
  </si>
  <si>
    <t>China Cabinet, standard</t>
  </si>
  <si>
    <t>Picture</t>
  </si>
  <si>
    <t>Welsh Dresser</t>
  </si>
  <si>
    <t>Computer (+ CRT monitor)</t>
  </si>
  <si>
    <t>Sideboard, large</t>
  </si>
  <si>
    <t>Computer (+ Flat Screen Monitor)</t>
  </si>
  <si>
    <t>Sideboard, standard</t>
  </si>
  <si>
    <t>Bedrooms</t>
  </si>
  <si>
    <t>Dining Table, large</t>
  </si>
  <si>
    <t>Wardrobe 4 door</t>
  </si>
  <si>
    <t>Dining Table, standard</t>
  </si>
  <si>
    <t>Wardrobe 3 door</t>
  </si>
  <si>
    <t>Dining Table, dismantled flat pack</t>
  </si>
  <si>
    <t>Wardrobe 2 ddoor</t>
  </si>
  <si>
    <t>Occasional Table, small</t>
  </si>
  <si>
    <t>Wardrobe 1 door</t>
  </si>
  <si>
    <t>Dining chair</t>
  </si>
  <si>
    <t>Full length mirror</t>
  </si>
  <si>
    <t>Carver</t>
  </si>
  <si>
    <t>Dressing Table</t>
  </si>
  <si>
    <t>Roll-top Desk, large</t>
  </si>
  <si>
    <t>Chest of Drawers, 4/5 drawers</t>
  </si>
  <si>
    <t>Roll-top Desk, small</t>
  </si>
  <si>
    <t>Chest of Drawers, 3/4 drawers</t>
  </si>
  <si>
    <t>Bureau, large</t>
  </si>
  <si>
    <t>Chest of Drawers, 2/3 drawers</t>
  </si>
  <si>
    <t>Bureau, small</t>
  </si>
  <si>
    <t>Tallboy</t>
  </si>
  <si>
    <t>Bookcase, large</t>
  </si>
  <si>
    <t>Folding bed</t>
  </si>
  <si>
    <t>Grandfather Clock (3 pcs)</t>
  </si>
  <si>
    <t>Sofa bed</t>
  </si>
  <si>
    <t>Chandelier</t>
  </si>
  <si>
    <t>Bedroom Chair</t>
  </si>
  <si>
    <t>Standard Lamp</t>
  </si>
  <si>
    <t>Bed, King size</t>
  </si>
  <si>
    <t>Piano, upright</t>
  </si>
  <si>
    <t>Bed, Queen size</t>
  </si>
  <si>
    <t>Piano, Baby Grand</t>
  </si>
  <si>
    <t>Bed, Double</t>
  </si>
  <si>
    <t>Piano, Grand</t>
  </si>
  <si>
    <t>Bed, Single</t>
  </si>
  <si>
    <t>Piano Stool</t>
  </si>
  <si>
    <t>Bunk Beds (Dismantled)</t>
  </si>
  <si>
    <t>Hi-fi system</t>
  </si>
  <si>
    <t>Continental Headboard</t>
  </si>
  <si>
    <t>Floor Standing Speakers (pair)</t>
  </si>
  <si>
    <t>Child's Folding Cot</t>
  </si>
  <si>
    <t>CD Stand</t>
  </si>
  <si>
    <t>Bedside Table</t>
  </si>
  <si>
    <t>TV (portable)</t>
  </si>
  <si>
    <t>Ottoman</t>
  </si>
  <si>
    <t>TV (flat screen)</t>
  </si>
  <si>
    <t>Linen Basket</t>
  </si>
  <si>
    <t xml:space="preserve">TV (Plasma, LCD) 32 inch </t>
  </si>
  <si>
    <t>Table Lamp</t>
  </si>
  <si>
    <t>TV (Plasma, LCD) 42 inch</t>
  </si>
  <si>
    <t xml:space="preserve">Inventory is continued on Page 2 </t>
  </si>
  <si>
    <t xml:space="preserve">Column 1 Total </t>
  </si>
  <si>
    <t xml:space="preserve">Column 2 Total </t>
  </si>
  <si>
    <t xml:space="preserve">Items Page 1 Total </t>
  </si>
  <si>
    <t>If items can be flat packed or require additional protection please advise.</t>
  </si>
  <si>
    <t>Please note that volumes shown are average volumes for estimating and quotation purposes only.</t>
  </si>
  <si>
    <t>The final charges will be based on the ACTUAL volume packed.</t>
  </si>
  <si>
    <t>Carton Calculator</t>
  </si>
  <si>
    <t xml:space="preserve">For: </t>
  </si>
  <si>
    <t>Carton Description</t>
  </si>
  <si>
    <t>Cuft</t>
  </si>
  <si>
    <t>For packing</t>
  </si>
  <si>
    <t>Book Carton</t>
  </si>
  <si>
    <t>Books, CD's, DVD's, documents etc</t>
  </si>
  <si>
    <t>Transit Carton</t>
  </si>
  <si>
    <t>China, glassware, toys, pots, pans, small appliances, clothes etc</t>
  </si>
  <si>
    <t>Layflat</t>
  </si>
  <si>
    <t>Suits, shirts, dresses, duvet &amp; bedding</t>
  </si>
  <si>
    <t>Barrel</t>
  </si>
  <si>
    <t>Larger items such as DVD player, portable TV, toys, duvet &amp; bedding</t>
  </si>
  <si>
    <t>Wardrobe Carton</t>
  </si>
  <si>
    <t>Dresses, suits, wedding dresses etc</t>
  </si>
  <si>
    <t>Note: Size and specification of cartons varies in different countries</t>
  </si>
  <si>
    <t>Enter Number of Cartons</t>
  </si>
  <si>
    <t xml:space="preserve">Layflat </t>
  </si>
  <si>
    <t>Kitchen (china, glass, crockery, pots &amp; pans)</t>
  </si>
  <si>
    <t>Utility Room (cleaning products)</t>
  </si>
  <si>
    <t>Dining Room (china, glass, ornaments)</t>
  </si>
  <si>
    <t>Living Room (DVD's, CD's etc...)</t>
  </si>
  <si>
    <t>Study (Books, files, stationery)</t>
  </si>
  <si>
    <t>Master Bedroom (bedding, linen, clothes)</t>
  </si>
  <si>
    <t>Bathroom (toiletries)</t>
  </si>
  <si>
    <t>Garage (tools etc...)</t>
  </si>
  <si>
    <t>Garden (furniture, accessories, tools)</t>
  </si>
  <si>
    <t>Other</t>
  </si>
  <si>
    <t>Total number of cartons</t>
  </si>
  <si>
    <t>Cubic foot</t>
  </si>
  <si>
    <t xml:space="preserve">Total cuft of cartons 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</si>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</sst>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Aptos Narrow"/>
      <family val="2"/>
      <scheme val="minor"/>
    </font>
    <font>
      <sz val="28"/>
      <name val="Arial"/>
      <family val="2"/>
    </font>
    <font>
      <b/>
      <sz val="18"/>
      <color theme="0" tint="-0.49998474074526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color rgb="FFFF0000"/>
      <name val="Arial"/>
      <family val="2"/>
    </font>
    <font>
      <sz val="10"/>
      <color rgb="FF00339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Symbol"/>
      <family val="1"/>
      <charset val="2"/>
    </font>
    <font>
      <sz val="7"/>
      <name val="Times New Roman"/>
      <family val="1"/>
    </font>
    <font>
      <b/>
      <sz val="12"/>
      <color rgb="FF00B050"/>
      <name val="Arial"/>
      <family val="2"/>
    </font>
    <font>
      <b/>
      <sz val="12"/>
      <color rgb="FF00339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rgb="FF003399"/>
      <name val="Arial"/>
      <family val="2"/>
    </font>
    <font>
      <b/>
      <sz val="11"/>
      <color rgb="FF00B050"/>
      <name val="Arial"/>
      <family val="2"/>
    </font>
    <font>
      <b/>
      <sz val="11"/>
      <color rgb="FF003399"/>
      <name val="Arial"/>
      <family val="2"/>
    </font>
    <font>
      <sz val="9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b/>
      <sz val="9"/>
      <color rgb="FF003399"/>
      <name val="Arial"/>
      <family val="2"/>
    </font>
    <font>
      <b/>
      <sz val="8"/>
      <name val="Arial"/>
      <family val="2"/>
    </font>
    <font>
      <b/>
      <sz val="10"/>
      <color rgb="FFFF0000"/>
      <name val="Arial"/>
      <family val="2"/>
    </font>
    <font>
      <b/>
      <u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4" fillId="3" borderId="1" xfId="0" applyFont="1" applyFill="1" applyBorder="1" applyAlignment="1">
      <alignment horizontal="center"/>
    </xf>
    <xf numFmtId="1" fontId="4" fillId="3" borderId="2" xfId="0" applyNumberFormat="1" applyFont="1" applyFill="1" applyBorder="1" applyAlignment="1">
      <alignment horizontal="center"/>
    </xf>
    <xf numFmtId="0" fontId="4" fillId="3" borderId="3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5" fillId="2" borderId="4" xfId="0" applyFont="1" applyFill="1" applyBorder="1"/>
    <xf numFmtId="0" fontId="0" fillId="2" borderId="0" xfId="0" applyFill="1"/>
    <xf numFmtId="0" fontId="6" fillId="2" borderId="4" xfId="0" applyFont="1" applyFill="1" applyBorder="1"/>
    <xf numFmtId="0" fontId="7" fillId="2" borderId="12" xfId="0" applyFont="1" applyFill="1" applyBorder="1"/>
    <xf numFmtId="0" fontId="8" fillId="4" borderId="13" xfId="0" applyFont="1" applyFill="1" applyBorder="1" applyAlignment="1" applyProtection="1">
      <alignment horizontal="left"/>
      <protection locked="0"/>
    </xf>
    <xf numFmtId="0" fontId="8" fillId="4" borderId="14" xfId="0" applyFont="1" applyFill="1" applyBorder="1" applyAlignment="1" applyProtection="1">
      <alignment horizontal="left"/>
      <protection locked="0"/>
    </xf>
    <xf numFmtId="0" fontId="8" fillId="4" borderId="15" xfId="0" applyFont="1" applyFill="1" applyBorder="1" applyAlignment="1" applyProtection="1">
      <alignment horizontal="left"/>
      <protection locked="0"/>
    </xf>
    <xf numFmtId="0" fontId="7" fillId="2" borderId="16" xfId="0" applyFont="1" applyFill="1" applyBorder="1"/>
    <xf numFmtId="0" fontId="8" fillId="4" borderId="17" xfId="0" applyFont="1" applyFill="1" applyBorder="1" applyAlignment="1" applyProtection="1">
      <alignment horizontal="left"/>
      <protection locked="0"/>
    </xf>
    <xf numFmtId="0" fontId="8" fillId="4" borderId="18" xfId="0" applyFont="1" applyFill="1" applyBorder="1" applyAlignment="1" applyProtection="1">
      <alignment horizontal="left"/>
      <protection locked="0"/>
    </xf>
    <xf numFmtId="0" fontId="8" fillId="4" borderId="19" xfId="0" applyFont="1" applyFill="1" applyBorder="1" applyAlignment="1" applyProtection="1">
      <alignment horizontal="left"/>
      <protection locked="0"/>
    </xf>
    <xf numFmtId="0" fontId="8" fillId="2" borderId="4" xfId="0" applyFont="1" applyFill="1" applyBorder="1"/>
    <xf numFmtId="0" fontId="8" fillId="2" borderId="0" xfId="0" applyFont="1" applyFill="1"/>
    <xf numFmtId="0" fontId="8" fillId="2" borderId="5" xfId="0" applyFont="1" applyFill="1" applyBorder="1"/>
    <xf numFmtId="0" fontId="8" fillId="2" borderId="7" xfId="0" applyFont="1" applyFill="1" applyBorder="1"/>
    <xf numFmtId="0" fontId="8" fillId="2" borderId="8" xfId="0" applyFont="1" applyFill="1" applyBorder="1"/>
    <xf numFmtId="0" fontId="7" fillId="2" borderId="9" xfId="0" applyFont="1" applyFill="1" applyBorder="1"/>
    <xf numFmtId="0" fontId="8" fillId="2" borderId="20" xfId="0" applyFont="1" applyFill="1" applyBorder="1"/>
    <xf numFmtId="0" fontId="8" fillId="4" borderId="13" xfId="0" applyFont="1" applyFill="1" applyBorder="1" applyAlignment="1" applyProtection="1">
      <alignment horizontal="left" vertical="center"/>
      <protection locked="0"/>
    </xf>
    <xf numFmtId="0" fontId="8" fillId="4" borderId="14" xfId="0" applyFont="1" applyFill="1" applyBorder="1" applyAlignment="1" applyProtection="1">
      <alignment horizontal="left" vertical="center"/>
      <protection locked="0"/>
    </xf>
    <xf numFmtId="0" fontId="8" fillId="4" borderId="21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/>
    <xf numFmtId="0" fontId="8" fillId="2" borderId="13" xfId="0" applyFont="1" applyFill="1" applyBorder="1"/>
    <xf numFmtId="0" fontId="8" fillId="4" borderId="15" xfId="0" applyFont="1" applyFill="1" applyBorder="1" applyAlignment="1" applyProtection="1">
      <alignment horizontal="left" vertical="center"/>
      <protection locked="0"/>
    </xf>
    <xf numFmtId="0" fontId="8" fillId="2" borderId="22" xfId="0" applyFont="1" applyFill="1" applyBorder="1"/>
    <xf numFmtId="0" fontId="8" fillId="2" borderId="13" xfId="0" applyFont="1" applyFill="1" applyBorder="1" applyAlignment="1">
      <alignment wrapText="1"/>
    </xf>
    <xf numFmtId="0" fontId="8" fillId="2" borderId="23" xfId="0" applyFont="1" applyFill="1" applyBorder="1" applyAlignment="1">
      <alignment wrapText="1"/>
    </xf>
    <xf numFmtId="0" fontId="9" fillId="5" borderId="24" xfId="0" applyFont="1" applyFill="1" applyBorder="1" applyAlignment="1">
      <alignment horizontal="left" indent="4"/>
    </xf>
    <xf numFmtId="0" fontId="9" fillId="5" borderId="25" xfId="0" applyFont="1" applyFill="1" applyBorder="1" applyAlignment="1">
      <alignment horizontal="left" indent="4"/>
    </xf>
    <xf numFmtId="0" fontId="8" fillId="2" borderId="23" xfId="0" applyFont="1" applyFill="1" applyBorder="1" applyAlignment="1">
      <alignment vertical="top"/>
    </xf>
    <xf numFmtId="0" fontId="8" fillId="4" borderId="26" xfId="0" applyFont="1" applyFill="1" applyBorder="1" applyAlignment="1" applyProtection="1">
      <alignment horizontal="left" vertical="top" wrapText="1"/>
      <protection locked="0"/>
    </xf>
    <xf numFmtId="0" fontId="8" fillId="4" borderId="0" xfId="0" applyFont="1" applyFill="1" applyAlignment="1" applyProtection="1">
      <alignment horizontal="left" vertical="top" wrapText="1"/>
      <protection locked="0"/>
    </xf>
    <xf numFmtId="0" fontId="8" fillId="4" borderId="5" xfId="0" applyFont="1" applyFill="1" applyBorder="1" applyAlignment="1" applyProtection="1">
      <alignment horizontal="left" vertical="top" wrapText="1"/>
      <protection locked="0"/>
    </xf>
    <xf numFmtId="0" fontId="8" fillId="2" borderId="6" xfId="0" applyFont="1" applyFill="1" applyBorder="1"/>
    <xf numFmtId="0" fontId="8" fillId="0" borderId="27" xfId="0" applyFont="1" applyBorder="1"/>
    <xf numFmtId="0" fontId="8" fillId="4" borderId="28" xfId="0" applyFont="1" applyFill="1" applyBorder="1" applyAlignment="1" applyProtection="1">
      <alignment horizontal="left" vertical="top" wrapText="1"/>
      <protection locked="0"/>
    </xf>
    <xf numFmtId="0" fontId="8" fillId="4" borderId="7" xfId="0" applyFont="1" applyFill="1" applyBorder="1" applyAlignment="1" applyProtection="1">
      <alignment horizontal="left" vertical="top" wrapText="1"/>
      <protection locked="0"/>
    </xf>
    <xf numFmtId="0" fontId="8" fillId="4" borderId="8" xfId="0" applyFont="1" applyFill="1" applyBorder="1" applyAlignment="1" applyProtection="1">
      <alignment horizontal="left" vertical="top" wrapText="1"/>
      <protection locked="0"/>
    </xf>
    <xf numFmtId="0" fontId="8" fillId="0" borderId="0" xfId="0" applyFont="1"/>
    <xf numFmtId="0" fontId="8" fillId="2" borderId="0" xfId="0" applyFont="1" applyFill="1" applyAlignment="1">
      <alignment wrapText="1"/>
    </xf>
    <xf numFmtId="0" fontId="8" fillId="2" borderId="5" xfId="0" applyFont="1" applyFill="1" applyBorder="1" applyAlignment="1">
      <alignment wrapText="1"/>
    </xf>
    <xf numFmtId="0" fontId="8" fillId="4" borderId="20" xfId="0" applyFont="1" applyFill="1" applyBorder="1" applyAlignment="1" applyProtection="1">
      <alignment horizontal="left"/>
      <protection locked="0"/>
    </xf>
    <xf numFmtId="0" fontId="8" fillId="4" borderId="10" xfId="0" applyFont="1" applyFill="1" applyBorder="1" applyAlignment="1" applyProtection="1">
      <alignment horizontal="left"/>
      <protection locked="0"/>
    </xf>
    <xf numFmtId="0" fontId="8" fillId="4" borderId="29" xfId="0" applyFont="1" applyFill="1" applyBorder="1" applyAlignment="1" applyProtection="1">
      <alignment horizontal="left"/>
      <protection locked="0"/>
    </xf>
    <xf numFmtId="0" fontId="8" fillId="2" borderId="23" xfId="0" applyFont="1" applyFill="1" applyBorder="1" applyAlignment="1">
      <alignment vertical="top" wrapText="1"/>
    </xf>
    <xf numFmtId="0" fontId="8" fillId="4" borderId="30" xfId="0" applyFont="1" applyFill="1" applyBorder="1" applyAlignment="1" applyProtection="1">
      <alignment horizontal="left" vertical="top" wrapText="1"/>
      <protection locked="0"/>
    </xf>
    <xf numFmtId="0" fontId="8" fillId="4" borderId="31" xfId="0" applyFont="1" applyFill="1" applyBorder="1" applyAlignment="1" applyProtection="1">
      <alignment horizontal="left" vertical="top" wrapText="1"/>
      <protection locked="0"/>
    </xf>
    <xf numFmtId="0" fontId="8" fillId="0" borderId="25" xfId="0" applyFont="1" applyBorder="1" applyAlignment="1">
      <alignment vertical="top" wrapText="1"/>
    </xf>
    <xf numFmtId="0" fontId="8" fillId="4" borderId="22" xfId="0" applyFont="1" applyFill="1" applyBorder="1" applyAlignment="1" applyProtection="1">
      <alignment horizontal="left" vertical="top" wrapText="1"/>
      <protection locked="0"/>
    </xf>
    <xf numFmtId="0" fontId="8" fillId="4" borderId="2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/>
    <xf numFmtId="0" fontId="8" fillId="2" borderId="24" xfId="0" applyFont="1" applyFill="1" applyBorder="1"/>
    <xf numFmtId="0" fontId="8" fillId="2" borderId="30" xfId="0" applyFont="1" applyFill="1" applyBorder="1" applyAlignment="1">
      <alignment vertical="top" wrapText="1"/>
    </xf>
    <xf numFmtId="0" fontId="8" fillId="4" borderId="32" xfId="0" applyFont="1" applyFill="1" applyBorder="1" applyAlignment="1" applyProtection="1">
      <alignment horizontal="left" vertical="top" wrapText="1"/>
      <protection locked="0"/>
    </xf>
    <xf numFmtId="0" fontId="8" fillId="0" borderId="26" xfId="0" applyFont="1" applyBorder="1" applyAlignment="1">
      <alignment vertical="top" wrapText="1"/>
    </xf>
    <xf numFmtId="0" fontId="0" fillId="0" borderId="5" xfId="0" applyBorder="1"/>
    <xf numFmtId="0" fontId="8" fillId="2" borderId="28" xfId="0" applyFont="1" applyFill="1" applyBorder="1"/>
    <xf numFmtId="0" fontId="6" fillId="2" borderId="0" xfId="0" applyFont="1" applyFill="1"/>
    <xf numFmtId="0" fontId="6" fillId="2" borderId="5" xfId="0" applyFont="1" applyFill="1" applyBorder="1"/>
    <xf numFmtId="0" fontId="7" fillId="2" borderId="33" xfId="0" applyFont="1" applyFill="1" applyBorder="1"/>
    <xf numFmtId="0" fontId="8" fillId="4" borderId="20" xfId="0" applyFont="1" applyFill="1" applyBorder="1" applyAlignment="1" applyProtection="1">
      <alignment horizontal="left"/>
      <protection locked="0"/>
    </xf>
    <xf numFmtId="0" fontId="11" fillId="0" borderId="34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8" fillId="4" borderId="13" xfId="0" applyFont="1" applyFill="1" applyBorder="1" applyAlignment="1" applyProtection="1">
      <alignment horizontal="left"/>
      <protection locked="0"/>
    </xf>
    <xf numFmtId="0" fontId="12" fillId="0" borderId="26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8" fillId="4" borderId="35" xfId="0" applyFont="1" applyFill="1" applyBorder="1" applyAlignment="1" applyProtection="1">
      <alignment horizontal="left"/>
      <protection locked="0"/>
    </xf>
    <xf numFmtId="0" fontId="12" fillId="0" borderId="36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0" fillId="0" borderId="4" xfId="0" applyBorder="1"/>
    <xf numFmtId="0" fontId="7" fillId="2" borderId="37" xfId="0" applyFont="1" applyFill="1" applyBorder="1" applyAlignment="1">
      <alignment vertical="top" wrapText="1"/>
    </xf>
    <xf numFmtId="0" fontId="8" fillId="4" borderId="38" xfId="0" applyFont="1" applyFill="1" applyBorder="1" applyAlignment="1" applyProtection="1">
      <alignment horizontal="left"/>
      <protection locked="0"/>
    </xf>
    <xf numFmtId="0" fontId="8" fillId="0" borderId="39" xfId="0" applyFont="1" applyBorder="1" applyAlignment="1">
      <alignment vertical="top" wrapText="1"/>
    </xf>
    <xf numFmtId="0" fontId="8" fillId="2" borderId="23" xfId="0" applyFont="1" applyFill="1" applyBorder="1" applyAlignment="1">
      <alignment vertical="center" wrapText="1"/>
    </xf>
    <xf numFmtId="0" fontId="8" fillId="0" borderId="40" xfId="0" applyFont="1" applyBorder="1" applyAlignment="1">
      <alignment vertical="top" wrapText="1"/>
    </xf>
    <xf numFmtId="0" fontId="8" fillId="0" borderId="27" xfId="0" applyFont="1" applyBorder="1" applyAlignment="1">
      <alignment vertical="center" wrapText="1"/>
    </xf>
    <xf numFmtId="0" fontId="13" fillId="2" borderId="0" xfId="0" applyFont="1" applyFill="1" applyAlignment="1">
      <alignment wrapText="1"/>
    </xf>
    <xf numFmtId="0" fontId="13" fillId="2" borderId="5" xfId="0" applyFont="1" applyFill="1" applyBorder="1" applyAlignment="1">
      <alignment wrapText="1"/>
    </xf>
    <xf numFmtId="0" fontId="13" fillId="2" borderId="7" xfId="0" applyFont="1" applyFill="1" applyBorder="1" applyAlignment="1">
      <alignment wrapText="1"/>
    </xf>
    <xf numFmtId="0" fontId="13" fillId="2" borderId="8" xfId="0" applyFont="1" applyFill="1" applyBorder="1" applyAlignment="1">
      <alignment wrapText="1"/>
    </xf>
    <xf numFmtId="0" fontId="8" fillId="2" borderId="30" xfId="0" applyFont="1" applyFill="1" applyBorder="1"/>
    <xf numFmtId="0" fontId="8" fillId="4" borderId="13" xfId="0" applyFont="1" applyFill="1" applyBorder="1" applyAlignment="1" applyProtection="1">
      <alignment horizontal="left" vertical="top" wrapText="1"/>
      <protection locked="0"/>
    </xf>
    <xf numFmtId="0" fontId="8" fillId="4" borderId="14" xfId="0" applyFont="1" applyFill="1" applyBorder="1" applyAlignment="1" applyProtection="1">
      <alignment horizontal="left" vertical="top" wrapText="1"/>
      <protection locked="0"/>
    </xf>
    <xf numFmtId="0" fontId="8" fillId="4" borderId="15" xfId="0" applyFont="1" applyFill="1" applyBorder="1" applyAlignment="1" applyProtection="1">
      <alignment horizontal="left" vertical="top" wrapText="1"/>
      <protection locked="0"/>
    </xf>
    <xf numFmtId="0" fontId="8" fillId="2" borderId="24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vertical="center" wrapText="1"/>
    </xf>
    <xf numFmtId="0" fontId="8" fillId="4" borderId="36" xfId="0" applyFont="1" applyFill="1" applyBorder="1" applyAlignment="1" applyProtection="1">
      <alignment horizontal="left" vertical="top" wrapText="1"/>
      <protection locked="0"/>
    </xf>
    <xf numFmtId="0" fontId="7" fillId="2" borderId="9" xfId="0" applyFont="1" applyFill="1" applyBorder="1" applyAlignment="1">
      <alignment vertical="top" wrapText="1"/>
    </xf>
    <xf numFmtId="0" fontId="8" fillId="4" borderId="34" xfId="0" applyFont="1" applyFill="1" applyBorder="1" applyAlignment="1" applyProtection="1">
      <alignment horizontal="left" vertical="top" wrapText="1"/>
      <protection locked="0"/>
    </xf>
    <xf numFmtId="0" fontId="8" fillId="4" borderId="10" xfId="0" applyFont="1" applyFill="1" applyBorder="1" applyAlignment="1" applyProtection="1">
      <alignment horizontal="left" vertical="top" wrapText="1"/>
      <protection locked="0"/>
    </xf>
    <xf numFmtId="0" fontId="8" fillId="4" borderId="11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13" fillId="2" borderId="0" xfId="0" applyFont="1" applyFill="1" applyAlignment="1" applyProtection="1">
      <alignment vertical="top" wrapText="1"/>
      <protection locked="0"/>
    </xf>
    <xf numFmtId="0" fontId="13" fillId="2" borderId="5" xfId="0" applyFont="1" applyFill="1" applyBorder="1" applyAlignment="1" applyProtection="1">
      <alignment vertical="top" wrapText="1"/>
      <protection locked="0"/>
    </xf>
    <xf numFmtId="0" fontId="11" fillId="2" borderId="4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0" fillId="2" borderId="4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vertical="center"/>
    </xf>
    <xf numFmtId="0" fontId="17" fillId="0" borderId="41" xfId="0" applyFont="1" applyBorder="1" applyAlignment="1">
      <alignment vertical="center"/>
    </xf>
    <xf numFmtId="0" fontId="17" fillId="0" borderId="32" xfId="0" applyFont="1" applyBorder="1" applyAlignment="1">
      <alignment vertical="center"/>
    </xf>
    <xf numFmtId="0" fontId="17" fillId="0" borderId="31" xfId="0" applyFont="1" applyBorder="1" applyAlignment="1">
      <alignment vertical="center"/>
    </xf>
    <xf numFmtId="0" fontId="17" fillId="0" borderId="32" xfId="0" applyFont="1" applyBorder="1" applyAlignment="1">
      <alignment horizontal="center" vertical="center"/>
    </xf>
    <xf numFmtId="0" fontId="18" fillId="0" borderId="31" xfId="0" applyFont="1" applyBorder="1" applyAlignment="1">
      <alignment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vertical="center" wrapText="1"/>
    </xf>
    <xf numFmtId="0" fontId="19" fillId="0" borderId="33" xfId="0" applyFont="1" applyBorder="1" applyAlignment="1">
      <alignment vertical="center"/>
    </xf>
    <xf numFmtId="0" fontId="19" fillId="4" borderId="42" xfId="0" applyFont="1" applyFill="1" applyBorder="1" applyAlignment="1" applyProtection="1">
      <alignment horizontal="center" vertical="center"/>
      <protection locked="0"/>
    </xf>
    <xf numFmtId="0" fontId="19" fillId="0" borderId="42" xfId="0" applyFont="1" applyBorder="1" applyAlignment="1">
      <alignment horizontal="center" vertical="center"/>
    </xf>
    <xf numFmtId="1" fontId="7" fillId="0" borderId="43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vertical="center"/>
    </xf>
    <xf numFmtId="0" fontId="19" fillId="4" borderId="35" xfId="0" applyFont="1" applyFill="1" applyBorder="1" applyAlignment="1" applyProtection="1">
      <alignment horizontal="center" vertical="center"/>
      <protection locked="0"/>
    </xf>
    <xf numFmtId="0" fontId="19" fillId="0" borderId="35" xfId="0" applyFont="1" applyBorder="1" applyAlignment="1">
      <alignment horizontal="center" vertical="center"/>
    </xf>
    <xf numFmtId="1" fontId="7" fillId="0" borderId="46" xfId="0" applyNumberFormat="1" applyFont="1" applyBorder="1" applyAlignment="1">
      <alignment horizontal="center" vertical="center"/>
    </xf>
    <xf numFmtId="0" fontId="19" fillId="0" borderId="47" xfId="0" applyFont="1" applyBorder="1" applyAlignment="1">
      <alignment vertical="center"/>
    </xf>
    <xf numFmtId="0" fontId="19" fillId="4" borderId="25" xfId="0" applyFont="1" applyFill="1" applyBorder="1" applyAlignment="1" applyProtection="1">
      <alignment horizontal="center" vertical="center"/>
      <protection locked="0"/>
    </xf>
    <xf numFmtId="0" fontId="19" fillId="0" borderId="25" xfId="0" applyFont="1" applyBorder="1" applyAlignment="1">
      <alignment horizontal="center" vertical="center"/>
    </xf>
    <xf numFmtId="1" fontId="7" fillId="0" borderId="48" xfId="0" applyNumberFormat="1" applyFont="1" applyBorder="1" applyAlignment="1">
      <alignment horizontal="center" vertical="center"/>
    </xf>
    <xf numFmtId="0" fontId="19" fillId="2" borderId="12" xfId="0" applyFont="1" applyFill="1" applyBorder="1" applyAlignment="1">
      <alignment vertical="center"/>
    </xf>
    <xf numFmtId="0" fontId="19" fillId="2" borderId="12" xfId="0" applyFont="1" applyFill="1" applyBorder="1"/>
    <xf numFmtId="0" fontId="19" fillId="4" borderId="35" xfId="0" applyFont="1" applyFill="1" applyBorder="1" applyAlignment="1" applyProtection="1">
      <alignment horizontal="center"/>
      <protection locked="0"/>
    </xf>
    <xf numFmtId="0" fontId="19" fillId="2" borderId="35" xfId="0" applyFont="1" applyFill="1" applyBorder="1" applyAlignment="1">
      <alignment horizontal="center"/>
    </xf>
    <xf numFmtId="0" fontId="7" fillId="2" borderId="46" xfId="0" applyFont="1" applyFill="1" applyBorder="1" applyAlignment="1">
      <alignment horizontal="center"/>
    </xf>
    <xf numFmtId="0" fontId="7" fillId="6" borderId="12" xfId="0" applyFont="1" applyFill="1" applyBorder="1" applyAlignment="1">
      <alignment vertical="center"/>
    </xf>
    <xf numFmtId="0" fontId="19" fillId="0" borderId="12" xfId="0" applyFont="1" applyBorder="1"/>
    <xf numFmtId="0" fontId="7" fillId="0" borderId="46" xfId="0" applyFont="1" applyBorder="1" applyAlignment="1">
      <alignment horizontal="center"/>
    </xf>
    <xf numFmtId="0" fontId="19" fillId="2" borderId="35" xfId="0" applyFont="1" applyFill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19" fillId="4" borderId="49" xfId="0" applyFont="1" applyFill="1" applyBorder="1" applyAlignment="1" applyProtection="1">
      <alignment horizontal="center" vertical="center"/>
      <protection locked="0"/>
    </xf>
    <xf numFmtId="0" fontId="19" fillId="0" borderId="49" xfId="0" applyFont="1" applyBorder="1" applyAlignment="1">
      <alignment horizontal="center" vertical="center"/>
    </xf>
    <xf numFmtId="1" fontId="7" fillId="0" borderId="50" xfId="0" applyNumberFormat="1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1" fontId="22" fillId="0" borderId="50" xfId="0" applyNumberFormat="1" applyFont="1" applyBorder="1" applyAlignment="1">
      <alignment horizontal="center" vertical="center"/>
    </xf>
    <xf numFmtId="0" fontId="23" fillId="3" borderId="6" xfId="0" applyFont="1" applyFill="1" applyBorder="1" applyAlignment="1">
      <alignment horizontal="right" vertical="center"/>
    </xf>
    <xf numFmtId="0" fontId="13" fillId="3" borderId="7" xfId="0" applyFont="1" applyFill="1" applyBorder="1" applyAlignment="1">
      <alignment horizontal="right" vertical="center"/>
    </xf>
    <xf numFmtId="0" fontId="13" fillId="3" borderId="8" xfId="0" applyFont="1" applyFill="1" applyBorder="1" applyAlignment="1">
      <alignment horizontal="right" vertical="center"/>
    </xf>
    <xf numFmtId="1" fontId="7" fillId="3" borderId="53" xfId="0" applyNumberFormat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right" vertical="center"/>
    </xf>
    <xf numFmtId="0" fontId="13" fillId="3" borderId="2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23" fillId="3" borderId="1" xfId="0" applyFont="1" applyFill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1" fontId="23" fillId="3" borderId="3" xfId="0" applyNumberFormat="1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right" vertical="center"/>
    </xf>
    <xf numFmtId="0" fontId="23" fillId="3" borderId="3" xfId="0" applyFont="1" applyFill="1" applyBorder="1" applyAlignment="1">
      <alignment horizontal="right" vertical="center"/>
    </xf>
    <xf numFmtId="1" fontId="7" fillId="3" borderId="54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19" fillId="4" borderId="1" xfId="0" applyFont="1" applyFill="1" applyBorder="1" applyAlignment="1" applyProtection="1">
      <alignment vertical="top" wrapText="1"/>
      <protection locked="0"/>
    </xf>
    <xf numFmtId="0" fontId="19" fillId="4" borderId="2" xfId="0" applyFont="1" applyFill="1" applyBorder="1" applyAlignment="1" applyProtection="1">
      <alignment vertical="top" wrapText="1"/>
      <protection locked="0"/>
    </xf>
    <xf numFmtId="0" fontId="19" fillId="4" borderId="3" xfId="0" applyFont="1" applyFill="1" applyBorder="1" applyAlignment="1" applyProtection="1">
      <alignment vertical="top" wrapText="1"/>
      <protection locked="0"/>
    </xf>
    <xf numFmtId="0" fontId="24" fillId="0" borderId="9" xfId="0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24" fillId="0" borderId="8" xfId="0" applyFont="1" applyBorder="1" applyAlignment="1">
      <alignment horizontal="center" wrapText="1"/>
    </xf>
    <xf numFmtId="0" fontId="0" fillId="2" borderId="3" xfId="0" applyFill="1" applyBorder="1"/>
    <xf numFmtId="0" fontId="19" fillId="2" borderId="4" xfId="0" applyFont="1" applyFill="1" applyBorder="1"/>
    <xf numFmtId="0" fontId="19" fillId="2" borderId="0" xfId="0" applyFont="1" applyFill="1"/>
    <xf numFmtId="0" fontId="19" fillId="2" borderId="0" xfId="0" applyFont="1" applyFill="1" applyAlignment="1">
      <alignment horizontal="center"/>
    </xf>
    <xf numFmtId="0" fontId="19" fillId="2" borderId="5" xfId="0" applyFont="1" applyFill="1" applyBorder="1"/>
    <xf numFmtId="0" fontId="19" fillId="0" borderId="0" xfId="0" applyFont="1"/>
    <xf numFmtId="0" fontId="14" fillId="3" borderId="54" xfId="0" applyFont="1" applyFill="1" applyBorder="1"/>
    <xf numFmtId="0" fontId="3" fillId="3" borderId="1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25" fillId="2" borderId="0" xfId="0" applyFont="1" applyFill="1"/>
    <xf numFmtId="0" fontId="19" fillId="2" borderId="4" xfId="0" applyFont="1" applyFill="1" applyBorder="1" applyAlignment="1">
      <alignment vertical="center" wrapText="1"/>
    </xf>
    <xf numFmtId="0" fontId="7" fillId="2" borderId="33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vertical="center"/>
    </xf>
    <xf numFmtId="0" fontId="7" fillId="2" borderId="38" xfId="0" applyFont="1" applyFill="1" applyBorder="1" applyAlignment="1">
      <alignment vertical="center"/>
    </xf>
    <xf numFmtId="0" fontId="7" fillId="2" borderId="29" xfId="0" applyFont="1" applyFill="1" applyBorder="1" applyAlignment="1">
      <alignment vertical="center"/>
    </xf>
    <xf numFmtId="0" fontId="19" fillId="2" borderId="5" xfId="0" applyFont="1" applyFill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2" borderId="13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vertical="center" wrapText="1"/>
    </xf>
    <xf numFmtId="0" fontId="19" fillId="2" borderId="35" xfId="0" applyFont="1" applyFill="1" applyBorder="1" applyAlignment="1">
      <alignment vertical="center" wrapText="1"/>
    </xf>
    <xf numFmtId="0" fontId="19" fillId="2" borderId="46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vertical="center"/>
    </xf>
    <xf numFmtId="0" fontId="19" fillId="2" borderId="16" xfId="0" applyFont="1" applyFill="1" applyBorder="1" applyAlignment="1">
      <alignment vertical="center"/>
    </xf>
    <xf numFmtId="0" fontId="19" fillId="2" borderId="17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vertical="center" wrapText="1"/>
    </xf>
    <xf numFmtId="0" fontId="19" fillId="2" borderId="49" xfId="0" applyFont="1" applyFill="1" applyBorder="1" applyAlignment="1">
      <alignment vertical="center" wrapText="1"/>
    </xf>
    <xf numFmtId="0" fontId="19" fillId="2" borderId="50" xfId="0" applyFont="1" applyFill="1" applyBorder="1" applyAlignment="1">
      <alignment vertical="center" wrapText="1"/>
    </xf>
    <xf numFmtId="0" fontId="7" fillId="2" borderId="0" xfId="0" applyFont="1" applyFill="1"/>
    <xf numFmtId="0" fontId="19" fillId="6" borderId="55" xfId="0" applyFont="1" applyFill="1" applyBorder="1" applyAlignment="1">
      <alignment vertical="center"/>
    </xf>
    <xf numFmtId="0" fontId="19" fillId="6" borderId="38" xfId="0" applyFont="1" applyFill="1" applyBorder="1" applyAlignment="1">
      <alignment vertical="center"/>
    </xf>
    <xf numFmtId="0" fontId="19" fillId="6" borderId="56" xfId="0" applyFont="1" applyFill="1" applyBorder="1" applyAlignment="1">
      <alignment vertical="center"/>
    </xf>
    <xf numFmtId="0" fontId="7" fillId="0" borderId="42" xfId="0" applyFont="1" applyBorder="1" applyAlignment="1">
      <alignment horizontal="center" wrapText="1"/>
    </xf>
    <xf numFmtId="0" fontId="7" fillId="0" borderId="43" xfId="0" applyFont="1" applyBorder="1" applyAlignment="1">
      <alignment horizontal="center" wrapText="1"/>
    </xf>
    <xf numFmtId="0" fontId="19" fillId="2" borderId="0" xfId="0" applyFont="1" applyFill="1" applyAlignment="1">
      <alignment wrapText="1"/>
    </xf>
    <xf numFmtId="0" fontId="7" fillId="0" borderId="57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58" xfId="0" applyFont="1" applyBorder="1" applyAlignment="1">
      <alignment vertical="center"/>
    </xf>
    <xf numFmtId="0" fontId="19" fillId="4" borderId="46" xfId="0" applyFont="1" applyFill="1" applyBorder="1" applyAlignment="1" applyProtection="1">
      <alignment horizontal="center" vertical="center"/>
      <protection locked="0"/>
    </xf>
    <xf numFmtId="0" fontId="7" fillId="0" borderId="5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52" xfId="0" applyFont="1" applyBorder="1" applyAlignment="1">
      <alignment vertical="center"/>
    </xf>
    <xf numFmtId="0" fontId="19" fillId="4" borderId="23" xfId="0" applyFont="1" applyFill="1" applyBorder="1" applyAlignment="1" applyProtection="1">
      <alignment horizontal="center" vertical="center"/>
      <protection locked="0"/>
    </xf>
    <xf numFmtId="0" fontId="19" fillId="4" borderId="59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/>
    <xf numFmtId="0" fontId="7" fillId="3" borderId="2" xfId="0" applyFont="1" applyFill="1" applyBorder="1"/>
    <xf numFmtId="0" fontId="7" fillId="3" borderId="3" xfId="0" applyFont="1" applyFill="1" applyBorder="1"/>
    <xf numFmtId="0" fontId="7" fillId="3" borderId="54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19" fillId="3" borderId="6" xfId="0" applyFont="1" applyFill="1" applyBorder="1"/>
    <xf numFmtId="0" fontId="19" fillId="3" borderId="7" xfId="0" applyFont="1" applyFill="1" applyBorder="1"/>
    <xf numFmtId="0" fontId="7" fillId="3" borderId="7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right"/>
    </xf>
    <xf numFmtId="0" fontId="7" fillId="2" borderId="9" xfId="0" applyFont="1" applyFill="1" applyBorder="1" applyAlignment="1">
      <alignment vertical="top"/>
    </xf>
    <xf numFmtId="0" fontId="7" fillId="7" borderId="9" xfId="0" applyFont="1" applyFill="1" applyBorder="1" applyAlignment="1" applyProtection="1">
      <alignment vertical="top"/>
      <protection locked="0"/>
    </xf>
    <xf numFmtId="0" fontId="7" fillId="7" borderId="10" xfId="0" applyFont="1" applyFill="1" applyBorder="1" applyAlignment="1" applyProtection="1">
      <alignment vertical="top"/>
      <protection locked="0"/>
    </xf>
    <xf numFmtId="0" fontId="7" fillId="7" borderId="11" xfId="0" applyFont="1" applyFill="1" applyBorder="1" applyAlignment="1" applyProtection="1">
      <alignment vertical="top"/>
      <protection locked="0"/>
    </xf>
    <xf numFmtId="0" fontId="7" fillId="2" borderId="4" xfId="0" applyFont="1" applyFill="1" applyBorder="1" applyAlignment="1">
      <alignment vertical="top"/>
    </xf>
    <xf numFmtId="0" fontId="7" fillId="7" borderId="4" xfId="0" applyFont="1" applyFill="1" applyBorder="1" applyAlignment="1" applyProtection="1">
      <alignment vertical="top"/>
      <protection locked="0"/>
    </xf>
    <xf numFmtId="0" fontId="7" fillId="7" borderId="0" xfId="0" applyFont="1" applyFill="1" applyAlignment="1" applyProtection="1">
      <alignment vertical="top"/>
      <protection locked="0"/>
    </xf>
    <xf numFmtId="0" fontId="7" fillId="7" borderId="5" xfId="0" applyFont="1" applyFill="1" applyBorder="1" applyAlignment="1" applyProtection="1">
      <alignment vertical="top"/>
      <protection locked="0"/>
    </xf>
    <xf numFmtId="0" fontId="19" fillId="0" borderId="6" xfId="0" applyFont="1" applyBorder="1"/>
    <xf numFmtId="0" fontId="7" fillId="7" borderId="6" xfId="0" applyFont="1" applyFill="1" applyBorder="1" applyAlignment="1" applyProtection="1">
      <alignment vertical="top"/>
      <protection locked="0"/>
    </xf>
    <xf numFmtId="0" fontId="7" fillId="7" borderId="7" xfId="0" applyFont="1" applyFill="1" applyBorder="1" applyAlignment="1" applyProtection="1">
      <alignment vertical="top"/>
      <protection locked="0"/>
    </xf>
    <xf numFmtId="0" fontId="7" fillId="7" borderId="8" xfId="0" applyFont="1" applyFill="1" applyBorder="1" applyAlignment="1" applyProtection="1">
      <alignment vertical="top"/>
      <protection locked="0"/>
    </xf>
    <xf numFmtId="0" fontId="19" fillId="2" borderId="6" xfId="0" applyFont="1" applyFill="1" applyBorder="1"/>
    <xf numFmtId="0" fontId="19" fillId="2" borderId="7" xfId="0" applyFont="1" applyFill="1" applyBorder="1"/>
    <xf numFmtId="0" fontId="19" fillId="2" borderId="7" xfId="0" applyFont="1" applyFill="1" applyBorder="1" applyAlignment="1">
      <alignment horizontal="center"/>
    </xf>
    <xf numFmtId="0" fontId="19" fillId="2" borderId="8" xfId="0" applyFont="1" applyFill="1" applyBorder="1"/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0" fillId="0" borderId="3" xfId="0" applyBorder="1"/>
    <xf numFmtId="0" fontId="19" fillId="0" borderId="0" xfId="0" applyFont="1" applyAlignment="1">
      <alignment horizontal="center"/>
    </xf>
  </cellXfs>
  <cellStyles count="1">
    <cellStyle name="Normal" xfId="0" builtinId="0"/>
  </cellStyles>
  <dxfs count="2">
    <dxf>
      <fill>
        <patternFill>
          <bgColor indexed="29"/>
        </patternFill>
      </fill>
    </dxf>
    <dxf>
      <fill>
        <patternFill>
          <bgColor indexed="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2819400</xdr:colOff>
      <xdr:row>0</xdr:row>
      <xdr:rowOff>142875</xdr:rowOff>
    </xdr:from>
    <xdr:to>
      <xdr:col>5</xdr:col>
      <xdr:colOff>542925</xdr:colOff>
      <xdr:row>0</xdr:row>
      <xdr:rowOff>600075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4080D2C-5DEF-482F-8CDF-D15A716F2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42875"/>
          <a:ext cx="21907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609600</xdr:colOff>
      <xdr:row>0</xdr:row>
      <xdr:rowOff>104775</xdr:rowOff>
    </xdr:from>
    <xdr:to>
      <xdr:col>6</xdr:col>
      <xdr:colOff>447675</xdr:colOff>
      <xdr:row>0</xdr:row>
      <xdr:rowOff>552450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BB864E-39DF-4FA3-808F-51F2B5795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104775"/>
          <a:ext cx="21240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581025</xdr:colOff>
      <xdr:row>0</xdr:row>
      <xdr:rowOff>114300</xdr:rowOff>
    </xdr:from>
    <xdr:to>
      <xdr:col>6</xdr:col>
      <xdr:colOff>419100</xdr:colOff>
      <xdr:row>0</xdr:row>
      <xdr:rowOff>561975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140D4BF4-6679-475A-8222-A7F39CBA4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14300"/>
          <a:ext cx="21240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542925</xdr:colOff>
      <xdr:row>0</xdr:row>
      <xdr:rowOff>114300</xdr:rowOff>
    </xdr:from>
    <xdr:to>
      <xdr:col>9</xdr:col>
      <xdr:colOff>371475</xdr:colOff>
      <xdr:row>0</xdr:row>
      <xdr:rowOff>571500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E42DCA8-2644-4A63-B84C-405DFC53F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14300"/>
          <a:ext cx="21907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roton%20Drive\My%20files\Ganbert%20Website\SelfSurveryForm.xls" TargetMode="External"/><Relationship Id="rId1" Type="http://schemas.openxmlformats.org/officeDocument/2006/relationships/externalLinkPath" Target="My%20files/Ganbert%20Website/SelfSurvery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ve Details"/>
      <sheetName val="Items Page 1"/>
      <sheetName val="Items Page 2"/>
      <sheetName val="Cartons"/>
    </sheetNames>
    <sheetDataSet>
      <sheetData sheetId="0"/>
      <sheetData sheetId="1">
        <row r="41">
          <cell r="H41">
            <v>0</v>
          </cell>
        </row>
      </sheetData>
      <sheetData sheetId="2">
        <row r="39">
          <cell r="H39">
            <v>0</v>
          </cell>
        </row>
      </sheetData>
      <sheetData sheetId="3">
        <row r="28">
          <cell r="I2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3518F-F072-4FB7-B3E6-43BF1316DC70}">
  <dimension ref="A1:K86"/>
  <sheetViews>
    <sheetView topLeftCell="A62" workbookViewId="0">
      <selection activeCell="C50" sqref="C50"/>
    </sheetView>
  </sheetViews>
  <sheetFormatPr defaultRowHeight="15" x14ac:dyDescent="0.25"/>
  <cols>
    <col min="1" max="1" width="5" customWidth="1"/>
    <col min="2" max="2" width="18.140625" customWidth="1"/>
    <col min="3" max="3" width="46.140625" customWidth="1"/>
    <col min="4" max="5" width="10.42578125" customWidth="1"/>
    <col min="6" max="6" width="10.85546875" customWidth="1"/>
    <col min="7" max="7" width="6" customWidth="1"/>
    <col min="257" max="257" width="5" customWidth="1"/>
    <col min="258" max="258" width="18.140625" customWidth="1"/>
    <col min="259" max="259" width="46.140625" customWidth="1"/>
    <col min="260" max="261" width="10.42578125" customWidth="1"/>
    <col min="262" max="262" width="10.85546875" customWidth="1"/>
    <col min="263" max="263" width="6" customWidth="1"/>
    <col min="513" max="513" width="5" customWidth="1"/>
    <col min="514" max="514" width="18.140625" customWidth="1"/>
    <col min="515" max="515" width="46.140625" customWidth="1"/>
    <col min="516" max="517" width="10.42578125" customWidth="1"/>
    <col min="518" max="518" width="10.85546875" customWidth="1"/>
    <col min="519" max="519" width="6" customWidth="1"/>
    <col min="769" max="769" width="5" customWidth="1"/>
    <col min="770" max="770" width="18.140625" customWidth="1"/>
    <col min="771" max="771" width="46.140625" customWidth="1"/>
    <col min="772" max="773" width="10.42578125" customWidth="1"/>
    <col min="774" max="774" width="10.85546875" customWidth="1"/>
    <col min="775" max="775" width="6" customWidth="1"/>
    <col min="1025" max="1025" width="5" customWidth="1"/>
    <col min="1026" max="1026" width="18.140625" customWidth="1"/>
    <col min="1027" max="1027" width="46.140625" customWidth="1"/>
    <col min="1028" max="1029" width="10.42578125" customWidth="1"/>
    <col min="1030" max="1030" width="10.85546875" customWidth="1"/>
    <col min="1031" max="1031" width="6" customWidth="1"/>
    <col min="1281" max="1281" width="5" customWidth="1"/>
    <col min="1282" max="1282" width="18.140625" customWidth="1"/>
    <col min="1283" max="1283" width="46.140625" customWidth="1"/>
    <col min="1284" max="1285" width="10.42578125" customWidth="1"/>
    <col min="1286" max="1286" width="10.85546875" customWidth="1"/>
    <col min="1287" max="1287" width="6" customWidth="1"/>
    <col min="1537" max="1537" width="5" customWidth="1"/>
    <col min="1538" max="1538" width="18.140625" customWidth="1"/>
    <col min="1539" max="1539" width="46.140625" customWidth="1"/>
    <col min="1540" max="1541" width="10.42578125" customWidth="1"/>
    <col min="1542" max="1542" width="10.85546875" customWidth="1"/>
    <col min="1543" max="1543" width="6" customWidth="1"/>
    <col min="1793" max="1793" width="5" customWidth="1"/>
    <col min="1794" max="1794" width="18.140625" customWidth="1"/>
    <col min="1795" max="1795" width="46.140625" customWidth="1"/>
    <col min="1796" max="1797" width="10.42578125" customWidth="1"/>
    <col min="1798" max="1798" width="10.85546875" customWidth="1"/>
    <col min="1799" max="1799" width="6" customWidth="1"/>
    <col min="2049" max="2049" width="5" customWidth="1"/>
    <col min="2050" max="2050" width="18.140625" customWidth="1"/>
    <col min="2051" max="2051" width="46.140625" customWidth="1"/>
    <col min="2052" max="2053" width="10.42578125" customWidth="1"/>
    <col min="2054" max="2054" width="10.85546875" customWidth="1"/>
    <col min="2055" max="2055" width="6" customWidth="1"/>
    <col min="2305" max="2305" width="5" customWidth="1"/>
    <col min="2306" max="2306" width="18.140625" customWidth="1"/>
    <col min="2307" max="2307" width="46.140625" customWidth="1"/>
    <col min="2308" max="2309" width="10.42578125" customWidth="1"/>
    <col min="2310" max="2310" width="10.85546875" customWidth="1"/>
    <col min="2311" max="2311" width="6" customWidth="1"/>
    <col min="2561" max="2561" width="5" customWidth="1"/>
    <col min="2562" max="2562" width="18.140625" customWidth="1"/>
    <col min="2563" max="2563" width="46.140625" customWidth="1"/>
    <col min="2564" max="2565" width="10.42578125" customWidth="1"/>
    <col min="2566" max="2566" width="10.85546875" customWidth="1"/>
    <col min="2567" max="2567" width="6" customWidth="1"/>
    <col min="2817" max="2817" width="5" customWidth="1"/>
    <col min="2818" max="2818" width="18.140625" customWidth="1"/>
    <col min="2819" max="2819" width="46.140625" customWidth="1"/>
    <col min="2820" max="2821" width="10.42578125" customWidth="1"/>
    <col min="2822" max="2822" width="10.85546875" customWidth="1"/>
    <col min="2823" max="2823" width="6" customWidth="1"/>
    <col min="3073" max="3073" width="5" customWidth="1"/>
    <col min="3074" max="3074" width="18.140625" customWidth="1"/>
    <col min="3075" max="3075" width="46.140625" customWidth="1"/>
    <col min="3076" max="3077" width="10.42578125" customWidth="1"/>
    <col min="3078" max="3078" width="10.85546875" customWidth="1"/>
    <col min="3079" max="3079" width="6" customWidth="1"/>
    <col min="3329" max="3329" width="5" customWidth="1"/>
    <col min="3330" max="3330" width="18.140625" customWidth="1"/>
    <col min="3331" max="3331" width="46.140625" customWidth="1"/>
    <col min="3332" max="3333" width="10.42578125" customWidth="1"/>
    <col min="3334" max="3334" width="10.85546875" customWidth="1"/>
    <col min="3335" max="3335" width="6" customWidth="1"/>
    <col min="3585" max="3585" width="5" customWidth="1"/>
    <col min="3586" max="3586" width="18.140625" customWidth="1"/>
    <col min="3587" max="3587" width="46.140625" customWidth="1"/>
    <col min="3588" max="3589" width="10.42578125" customWidth="1"/>
    <col min="3590" max="3590" width="10.85546875" customWidth="1"/>
    <col min="3591" max="3591" width="6" customWidth="1"/>
    <col min="3841" max="3841" width="5" customWidth="1"/>
    <col min="3842" max="3842" width="18.140625" customWidth="1"/>
    <col min="3843" max="3843" width="46.140625" customWidth="1"/>
    <col min="3844" max="3845" width="10.42578125" customWidth="1"/>
    <col min="3846" max="3846" width="10.85546875" customWidth="1"/>
    <col min="3847" max="3847" width="6" customWidth="1"/>
    <col min="4097" max="4097" width="5" customWidth="1"/>
    <col min="4098" max="4098" width="18.140625" customWidth="1"/>
    <col min="4099" max="4099" width="46.140625" customWidth="1"/>
    <col min="4100" max="4101" width="10.42578125" customWidth="1"/>
    <col min="4102" max="4102" width="10.85546875" customWidth="1"/>
    <col min="4103" max="4103" width="6" customWidth="1"/>
    <col min="4353" max="4353" width="5" customWidth="1"/>
    <col min="4354" max="4354" width="18.140625" customWidth="1"/>
    <col min="4355" max="4355" width="46.140625" customWidth="1"/>
    <col min="4356" max="4357" width="10.42578125" customWidth="1"/>
    <col min="4358" max="4358" width="10.85546875" customWidth="1"/>
    <col min="4359" max="4359" width="6" customWidth="1"/>
    <col min="4609" max="4609" width="5" customWidth="1"/>
    <col min="4610" max="4610" width="18.140625" customWidth="1"/>
    <col min="4611" max="4611" width="46.140625" customWidth="1"/>
    <col min="4612" max="4613" width="10.42578125" customWidth="1"/>
    <col min="4614" max="4614" width="10.85546875" customWidth="1"/>
    <col min="4615" max="4615" width="6" customWidth="1"/>
    <col min="4865" max="4865" width="5" customWidth="1"/>
    <col min="4866" max="4866" width="18.140625" customWidth="1"/>
    <col min="4867" max="4867" width="46.140625" customWidth="1"/>
    <col min="4868" max="4869" width="10.42578125" customWidth="1"/>
    <col min="4870" max="4870" width="10.85546875" customWidth="1"/>
    <col min="4871" max="4871" width="6" customWidth="1"/>
    <col min="5121" max="5121" width="5" customWidth="1"/>
    <col min="5122" max="5122" width="18.140625" customWidth="1"/>
    <col min="5123" max="5123" width="46.140625" customWidth="1"/>
    <col min="5124" max="5125" width="10.42578125" customWidth="1"/>
    <col min="5126" max="5126" width="10.85546875" customWidth="1"/>
    <col min="5127" max="5127" width="6" customWidth="1"/>
    <col min="5377" max="5377" width="5" customWidth="1"/>
    <col min="5378" max="5378" width="18.140625" customWidth="1"/>
    <col min="5379" max="5379" width="46.140625" customWidth="1"/>
    <col min="5380" max="5381" width="10.42578125" customWidth="1"/>
    <col min="5382" max="5382" width="10.85546875" customWidth="1"/>
    <col min="5383" max="5383" width="6" customWidth="1"/>
    <col min="5633" max="5633" width="5" customWidth="1"/>
    <col min="5634" max="5634" width="18.140625" customWidth="1"/>
    <col min="5635" max="5635" width="46.140625" customWidth="1"/>
    <col min="5636" max="5637" width="10.42578125" customWidth="1"/>
    <col min="5638" max="5638" width="10.85546875" customWidth="1"/>
    <col min="5639" max="5639" width="6" customWidth="1"/>
    <col min="5889" max="5889" width="5" customWidth="1"/>
    <col min="5890" max="5890" width="18.140625" customWidth="1"/>
    <col min="5891" max="5891" width="46.140625" customWidth="1"/>
    <col min="5892" max="5893" width="10.42578125" customWidth="1"/>
    <col min="5894" max="5894" width="10.85546875" customWidth="1"/>
    <col min="5895" max="5895" width="6" customWidth="1"/>
    <col min="6145" max="6145" width="5" customWidth="1"/>
    <col min="6146" max="6146" width="18.140625" customWidth="1"/>
    <col min="6147" max="6147" width="46.140625" customWidth="1"/>
    <col min="6148" max="6149" width="10.42578125" customWidth="1"/>
    <col min="6150" max="6150" width="10.85546875" customWidth="1"/>
    <col min="6151" max="6151" width="6" customWidth="1"/>
    <col min="6401" max="6401" width="5" customWidth="1"/>
    <col min="6402" max="6402" width="18.140625" customWidth="1"/>
    <col min="6403" max="6403" width="46.140625" customWidth="1"/>
    <col min="6404" max="6405" width="10.42578125" customWidth="1"/>
    <col min="6406" max="6406" width="10.85546875" customWidth="1"/>
    <col min="6407" max="6407" width="6" customWidth="1"/>
    <col min="6657" max="6657" width="5" customWidth="1"/>
    <col min="6658" max="6658" width="18.140625" customWidth="1"/>
    <col min="6659" max="6659" width="46.140625" customWidth="1"/>
    <col min="6660" max="6661" width="10.42578125" customWidth="1"/>
    <col min="6662" max="6662" width="10.85546875" customWidth="1"/>
    <col min="6663" max="6663" width="6" customWidth="1"/>
    <col min="6913" max="6913" width="5" customWidth="1"/>
    <col min="6914" max="6914" width="18.140625" customWidth="1"/>
    <col min="6915" max="6915" width="46.140625" customWidth="1"/>
    <col min="6916" max="6917" width="10.42578125" customWidth="1"/>
    <col min="6918" max="6918" width="10.85546875" customWidth="1"/>
    <col min="6919" max="6919" width="6" customWidth="1"/>
    <col min="7169" max="7169" width="5" customWidth="1"/>
    <col min="7170" max="7170" width="18.140625" customWidth="1"/>
    <col min="7171" max="7171" width="46.140625" customWidth="1"/>
    <col min="7172" max="7173" width="10.42578125" customWidth="1"/>
    <col min="7174" max="7174" width="10.85546875" customWidth="1"/>
    <col min="7175" max="7175" width="6" customWidth="1"/>
    <col min="7425" max="7425" width="5" customWidth="1"/>
    <col min="7426" max="7426" width="18.140625" customWidth="1"/>
    <col min="7427" max="7427" width="46.140625" customWidth="1"/>
    <col min="7428" max="7429" width="10.42578125" customWidth="1"/>
    <col min="7430" max="7430" width="10.85546875" customWidth="1"/>
    <col min="7431" max="7431" width="6" customWidth="1"/>
    <col min="7681" max="7681" width="5" customWidth="1"/>
    <col min="7682" max="7682" width="18.140625" customWidth="1"/>
    <col min="7683" max="7683" width="46.140625" customWidth="1"/>
    <col min="7684" max="7685" width="10.42578125" customWidth="1"/>
    <col min="7686" max="7686" width="10.85546875" customWidth="1"/>
    <col min="7687" max="7687" width="6" customWidth="1"/>
    <col min="7937" max="7937" width="5" customWidth="1"/>
    <col min="7938" max="7938" width="18.140625" customWidth="1"/>
    <col min="7939" max="7939" width="46.140625" customWidth="1"/>
    <col min="7940" max="7941" width="10.42578125" customWidth="1"/>
    <col min="7942" max="7942" width="10.85546875" customWidth="1"/>
    <col min="7943" max="7943" width="6" customWidth="1"/>
    <col min="8193" max="8193" width="5" customWidth="1"/>
    <col min="8194" max="8194" width="18.140625" customWidth="1"/>
    <col min="8195" max="8195" width="46.140625" customWidth="1"/>
    <col min="8196" max="8197" width="10.42578125" customWidth="1"/>
    <col min="8198" max="8198" width="10.85546875" customWidth="1"/>
    <col min="8199" max="8199" width="6" customWidth="1"/>
    <col min="8449" max="8449" width="5" customWidth="1"/>
    <col min="8450" max="8450" width="18.140625" customWidth="1"/>
    <col min="8451" max="8451" width="46.140625" customWidth="1"/>
    <col min="8452" max="8453" width="10.42578125" customWidth="1"/>
    <col min="8454" max="8454" width="10.85546875" customWidth="1"/>
    <col min="8455" max="8455" width="6" customWidth="1"/>
    <col min="8705" max="8705" width="5" customWidth="1"/>
    <col min="8706" max="8706" width="18.140625" customWidth="1"/>
    <col min="8707" max="8707" width="46.140625" customWidth="1"/>
    <col min="8708" max="8709" width="10.42578125" customWidth="1"/>
    <col min="8710" max="8710" width="10.85546875" customWidth="1"/>
    <col min="8711" max="8711" width="6" customWidth="1"/>
    <col min="8961" max="8961" width="5" customWidth="1"/>
    <col min="8962" max="8962" width="18.140625" customWidth="1"/>
    <col min="8963" max="8963" width="46.140625" customWidth="1"/>
    <col min="8964" max="8965" width="10.42578125" customWidth="1"/>
    <col min="8966" max="8966" width="10.85546875" customWidth="1"/>
    <col min="8967" max="8967" width="6" customWidth="1"/>
    <col min="9217" max="9217" width="5" customWidth="1"/>
    <col min="9218" max="9218" width="18.140625" customWidth="1"/>
    <col min="9219" max="9219" width="46.140625" customWidth="1"/>
    <col min="9220" max="9221" width="10.42578125" customWidth="1"/>
    <col min="9222" max="9222" width="10.85546875" customWidth="1"/>
    <col min="9223" max="9223" width="6" customWidth="1"/>
    <col min="9473" max="9473" width="5" customWidth="1"/>
    <col min="9474" max="9474" width="18.140625" customWidth="1"/>
    <col min="9475" max="9475" width="46.140625" customWidth="1"/>
    <col min="9476" max="9477" width="10.42578125" customWidth="1"/>
    <col min="9478" max="9478" width="10.85546875" customWidth="1"/>
    <col min="9479" max="9479" width="6" customWidth="1"/>
    <col min="9729" max="9729" width="5" customWidth="1"/>
    <col min="9730" max="9730" width="18.140625" customWidth="1"/>
    <col min="9731" max="9731" width="46.140625" customWidth="1"/>
    <col min="9732" max="9733" width="10.42578125" customWidth="1"/>
    <col min="9734" max="9734" width="10.85546875" customWidth="1"/>
    <col min="9735" max="9735" width="6" customWidth="1"/>
    <col min="9985" max="9985" width="5" customWidth="1"/>
    <col min="9986" max="9986" width="18.140625" customWidth="1"/>
    <col min="9987" max="9987" width="46.140625" customWidth="1"/>
    <col min="9988" max="9989" width="10.42578125" customWidth="1"/>
    <col min="9990" max="9990" width="10.85546875" customWidth="1"/>
    <col min="9991" max="9991" width="6" customWidth="1"/>
    <col min="10241" max="10241" width="5" customWidth="1"/>
    <col min="10242" max="10242" width="18.140625" customWidth="1"/>
    <col min="10243" max="10243" width="46.140625" customWidth="1"/>
    <col min="10244" max="10245" width="10.42578125" customWidth="1"/>
    <col min="10246" max="10246" width="10.85546875" customWidth="1"/>
    <col min="10247" max="10247" width="6" customWidth="1"/>
    <col min="10497" max="10497" width="5" customWidth="1"/>
    <col min="10498" max="10498" width="18.140625" customWidth="1"/>
    <col min="10499" max="10499" width="46.140625" customWidth="1"/>
    <col min="10500" max="10501" width="10.42578125" customWidth="1"/>
    <col min="10502" max="10502" width="10.85546875" customWidth="1"/>
    <col min="10503" max="10503" width="6" customWidth="1"/>
    <col min="10753" max="10753" width="5" customWidth="1"/>
    <col min="10754" max="10754" width="18.140625" customWidth="1"/>
    <col min="10755" max="10755" width="46.140625" customWidth="1"/>
    <col min="10756" max="10757" width="10.42578125" customWidth="1"/>
    <col min="10758" max="10758" width="10.85546875" customWidth="1"/>
    <col min="10759" max="10759" width="6" customWidth="1"/>
    <col min="11009" max="11009" width="5" customWidth="1"/>
    <col min="11010" max="11010" width="18.140625" customWidth="1"/>
    <col min="11011" max="11011" width="46.140625" customWidth="1"/>
    <col min="11012" max="11013" width="10.42578125" customWidth="1"/>
    <col min="11014" max="11014" width="10.85546875" customWidth="1"/>
    <col min="11015" max="11015" width="6" customWidth="1"/>
    <col min="11265" max="11265" width="5" customWidth="1"/>
    <col min="11266" max="11266" width="18.140625" customWidth="1"/>
    <col min="11267" max="11267" width="46.140625" customWidth="1"/>
    <col min="11268" max="11269" width="10.42578125" customWidth="1"/>
    <col min="11270" max="11270" width="10.85546875" customWidth="1"/>
    <col min="11271" max="11271" width="6" customWidth="1"/>
    <col min="11521" max="11521" width="5" customWidth="1"/>
    <col min="11522" max="11522" width="18.140625" customWidth="1"/>
    <col min="11523" max="11523" width="46.140625" customWidth="1"/>
    <col min="11524" max="11525" width="10.42578125" customWidth="1"/>
    <col min="11526" max="11526" width="10.85546875" customWidth="1"/>
    <col min="11527" max="11527" width="6" customWidth="1"/>
    <col min="11777" max="11777" width="5" customWidth="1"/>
    <col min="11778" max="11778" width="18.140625" customWidth="1"/>
    <col min="11779" max="11779" width="46.140625" customWidth="1"/>
    <col min="11780" max="11781" width="10.42578125" customWidth="1"/>
    <col min="11782" max="11782" width="10.85546875" customWidth="1"/>
    <col min="11783" max="11783" width="6" customWidth="1"/>
    <col min="12033" max="12033" width="5" customWidth="1"/>
    <col min="12034" max="12034" width="18.140625" customWidth="1"/>
    <col min="12035" max="12035" width="46.140625" customWidth="1"/>
    <col min="12036" max="12037" width="10.42578125" customWidth="1"/>
    <col min="12038" max="12038" width="10.85546875" customWidth="1"/>
    <col min="12039" max="12039" width="6" customWidth="1"/>
    <col min="12289" max="12289" width="5" customWidth="1"/>
    <col min="12290" max="12290" width="18.140625" customWidth="1"/>
    <col min="12291" max="12291" width="46.140625" customWidth="1"/>
    <col min="12292" max="12293" width="10.42578125" customWidth="1"/>
    <col min="12294" max="12294" width="10.85546875" customWidth="1"/>
    <col min="12295" max="12295" width="6" customWidth="1"/>
    <col min="12545" max="12545" width="5" customWidth="1"/>
    <col min="12546" max="12546" width="18.140625" customWidth="1"/>
    <col min="12547" max="12547" width="46.140625" customWidth="1"/>
    <col min="12548" max="12549" width="10.42578125" customWidth="1"/>
    <col min="12550" max="12550" width="10.85546875" customWidth="1"/>
    <col min="12551" max="12551" width="6" customWidth="1"/>
    <col min="12801" max="12801" width="5" customWidth="1"/>
    <col min="12802" max="12802" width="18.140625" customWidth="1"/>
    <col min="12803" max="12803" width="46.140625" customWidth="1"/>
    <col min="12804" max="12805" width="10.42578125" customWidth="1"/>
    <col min="12806" max="12806" width="10.85546875" customWidth="1"/>
    <col min="12807" max="12807" width="6" customWidth="1"/>
    <col min="13057" max="13057" width="5" customWidth="1"/>
    <col min="13058" max="13058" width="18.140625" customWidth="1"/>
    <col min="13059" max="13059" width="46.140625" customWidth="1"/>
    <col min="13060" max="13061" width="10.42578125" customWidth="1"/>
    <col min="13062" max="13062" width="10.85546875" customWidth="1"/>
    <col min="13063" max="13063" width="6" customWidth="1"/>
    <col min="13313" max="13313" width="5" customWidth="1"/>
    <col min="13314" max="13314" width="18.140625" customWidth="1"/>
    <col min="13315" max="13315" width="46.140625" customWidth="1"/>
    <col min="13316" max="13317" width="10.42578125" customWidth="1"/>
    <col min="13318" max="13318" width="10.85546875" customWidth="1"/>
    <col min="13319" max="13319" width="6" customWidth="1"/>
    <col min="13569" max="13569" width="5" customWidth="1"/>
    <col min="13570" max="13570" width="18.140625" customWidth="1"/>
    <col min="13571" max="13571" width="46.140625" customWidth="1"/>
    <col min="13572" max="13573" width="10.42578125" customWidth="1"/>
    <col min="13574" max="13574" width="10.85546875" customWidth="1"/>
    <col min="13575" max="13575" width="6" customWidth="1"/>
    <col min="13825" max="13825" width="5" customWidth="1"/>
    <col min="13826" max="13826" width="18.140625" customWidth="1"/>
    <col min="13827" max="13827" width="46.140625" customWidth="1"/>
    <col min="13828" max="13829" width="10.42578125" customWidth="1"/>
    <col min="13830" max="13830" width="10.85546875" customWidth="1"/>
    <col min="13831" max="13831" width="6" customWidth="1"/>
    <col min="14081" max="14081" width="5" customWidth="1"/>
    <col min="14082" max="14082" width="18.140625" customWidth="1"/>
    <col min="14083" max="14083" width="46.140625" customWidth="1"/>
    <col min="14084" max="14085" width="10.42578125" customWidth="1"/>
    <col min="14086" max="14086" width="10.85546875" customWidth="1"/>
    <col min="14087" max="14087" width="6" customWidth="1"/>
    <col min="14337" max="14337" width="5" customWidth="1"/>
    <col min="14338" max="14338" width="18.140625" customWidth="1"/>
    <col min="14339" max="14339" width="46.140625" customWidth="1"/>
    <col min="14340" max="14341" width="10.42578125" customWidth="1"/>
    <col min="14342" max="14342" width="10.85546875" customWidth="1"/>
    <col min="14343" max="14343" width="6" customWidth="1"/>
    <col min="14593" max="14593" width="5" customWidth="1"/>
    <col min="14594" max="14594" width="18.140625" customWidth="1"/>
    <col min="14595" max="14595" width="46.140625" customWidth="1"/>
    <col min="14596" max="14597" width="10.42578125" customWidth="1"/>
    <col min="14598" max="14598" width="10.85546875" customWidth="1"/>
    <col min="14599" max="14599" width="6" customWidth="1"/>
    <col min="14849" max="14849" width="5" customWidth="1"/>
    <col min="14850" max="14850" width="18.140625" customWidth="1"/>
    <col min="14851" max="14851" width="46.140625" customWidth="1"/>
    <col min="14852" max="14853" width="10.42578125" customWidth="1"/>
    <col min="14854" max="14854" width="10.85546875" customWidth="1"/>
    <col min="14855" max="14855" width="6" customWidth="1"/>
    <col min="15105" max="15105" width="5" customWidth="1"/>
    <col min="15106" max="15106" width="18.140625" customWidth="1"/>
    <col min="15107" max="15107" width="46.140625" customWidth="1"/>
    <col min="15108" max="15109" width="10.42578125" customWidth="1"/>
    <col min="15110" max="15110" width="10.85546875" customWidth="1"/>
    <col min="15111" max="15111" width="6" customWidth="1"/>
    <col min="15361" max="15361" width="5" customWidth="1"/>
    <col min="15362" max="15362" width="18.140625" customWidth="1"/>
    <col min="15363" max="15363" width="46.140625" customWidth="1"/>
    <col min="15364" max="15365" width="10.42578125" customWidth="1"/>
    <col min="15366" max="15366" width="10.85546875" customWidth="1"/>
    <col min="15367" max="15367" width="6" customWidth="1"/>
    <col min="15617" max="15617" width="5" customWidth="1"/>
    <col min="15618" max="15618" width="18.140625" customWidth="1"/>
    <col min="15619" max="15619" width="46.140625" customWidth="1"/>
    <col min="15620" max="15621" width="10.42578125" customWidth="1"/>
    <col min="15622" max="15622" width="10.85546875" customWidth="1"/>
    <col min="15623" max="15623" width="6" customWidth="1"/>
    <col min="15873" max="15873" width="5" customWidth="1"/>
    <col min="15874" max="15874" width="18.140625" customWidth="1"/>
    <col min="15875" max="15875" width="46.140625" customWidth="1"/>
    <col min="15876" max="15877" width="10.42578125" customWidth="1"/>
    <col min="15878" max="15878" width="10.85546875" customWidth="1"/>
    <col min="15879" max="15879" width="6" customWidth="1"/>
    <col min="16129" max="16129" width="5" customWidth="1"/>
    <col min="16130" max="16130" width="18.140625" customWidth="1"/>
    <col min="16131" max="16131" width="46.140625" customWidth="1"/>
    <col min="16132" max="16133" width="10.42578125" customWidth="1"/>
    <col min="16134" max="16134" width="10.85546875" customWidth="1"/>
    <col min="16135" max="16135" width="6" customWidth="1"/>
  </cols>
  <sheetData>
    <row r="1" spans="2:9" ht="57" customHeight="1" thickBot="1" x14ac:dyDescent="0.3">
      <c r="B1" s="1"/>
      <c r="C1" s="2" t="s">
        <v>0</v>
      </c>
      <c r="D1" s="3"/>
      <c r="E1" s="3"/>
      <c r="F1" s="4"/>
      <c r="G1" s="5"/>
      <c r="H1" s="5"/>
      <c r="I1" s="5"/>
    </row>
    <row r="2" spans="2:9" ht="20.25" customHeight="1" thickBot="1" x14ac:dyDescent="0.3">
      <c r="B2" s="6"/>
      <c r="C2" s="7"/>
      <c r="D2" s="7"/>
      <c r="E2" s="7"/>
      <c r="F2" s="8"/>
      <c r="G2" s="5"/>
      <c r="H2" s="5"/>
      <c r="I2" s="5"/>
    </row>
    <row r="3" spans="2:9" ht="15.75" thickBot="1" x14ac:dyDescent="0.3">
      <c r="B3" s="9"/>
      <c r="C3" s="10" t="s">
        <v>1</v>
      </c>
      <c r="D3" s="11">
        <f>'[1]Items Page 1'!H41+'[1]Items Page 2'!H39+[1]Cartons!I28</f>
        <v>0</v>
      </c>
      <c r="E3" s="12" t="s">
        <v>2</v>
      </c>
      <c r="F3" s="13"/>
    </row>
    <row r="4" spans="2:9" ht="15.75" thickBot="1" x14ac:dyDescent="0.3">
      <c r="B4" s="14"/>
      <c r="C4" s="15"/>
      <c r="D4" s="15"/>
      <c r="E4" s="15"/>
      <c r="F4" s="16"/>
    </row>
    <row r="5" spans="2:9" x14ac:dyDescent="0.25">
      <c r="B5" s="17"/>
      <c r="C5" s="18"/>
      <c r="D5" s="18"/>
      <c r="E5" s="18"/>
      <c r="F5" s="19"/>
    </row>
    <row r="6" spans="2:9" ht="15.75" x14ac:dyDescent="0.25">
      <c r="B6" s="20" t="s">
        <v>3</v>
      </c>
      <c r="C6" s="21"/>
      <c r="D6" s="21"/>
      <c r="E6" s="21"/>
      <c r="F6" s="13"/>
    </row>
    <row r="7" spans="2:9" x14ac:dyDescent="0.25">
      <c r="B7" s="22"/>
      <c r="C7" s="21"/>
      <c r="D7" s="21"/>
      <c r="E7" s="21"/>
      <c r="F7" s="13"/>
    </row>
    <row r="8" spans="2:9" ht="18.75" customHeight="1" x14ac:dyDescent="0.25">
      <c r="B8" s="23" t="s">
        <v>4</v>
      </c>
      <c r="C8" s="24"/>
      <c r="D8" s="25"/>
      <c r="E8" s="25"/>
      <c r="F8" s="26"/>
    </row>
    <row r="9" spans="2:9" ht="18.75" customHeight="1" x14ac:dyDescent="0.25">
      <c r="B9" s="23" t="s">
        <v>5</v>
      </c>
      <c r="C9" s="24"/>
      <c r="D9" s="25"/>
      <c r="E9" s="25"/>
      <c r="F9" s="26"/>
    </row>
    <row r="10" spans="2:9" ht="18.75" customHeight="1" x14ac:dyDescent="0.25">
      <c r="B10" s="23"/>
      <c r="C10" s="24"/>
      <c r="D10" s="25"/>
      <c r="E10" s="25"/>
      <c r="F10" s="26"/>
    </row>
    <row r="11" spans="2:9" ht="18.75" customHeight="1" x14ac:dyDescent="0.25">
      <c r="B11" s="23"/>
      <c r="C11" s="24"/>
      <c r="D11" s="25"/>
      <c r="E11" s="25"/>
      <c r="F11" s="26"/>
    </row>
    <row r="12" spans="2:9" ht="18.75" customHeight="1" x14ac:dyDescent="0.25">
      <c r="B12" s="23" t="s">
        <v>6</v>
      </c>
      <c r="C12" s="24"/>
      <c r="D12" s="25"/>
      <c r="E12" s="25"/>
      <c r="F12" s="26"/>
    </row>
    <row r="13" spans="2:9" ht="18.75" customHeight="1" x14ac:dyDescent="0.25">
      <c r="B13" s="23" t="s">
        <v>44</v>
      </c>
      <c r="C13" s="24"/>
      <c r="D13" s="25"/>
      <c r="E13" s="25"/>
      <c r="F13" s="26"/>
    </row>
    <row r="14" spans="2:9" ht="18.75" customHeight="1" x14ac:dyDescent="0.25">
      <c r="B14" s="23" t="s">
        <v>7</v>
      </c>
      <c r="C14" s="24"/>
      <c r="D14" s="25"/>
      <c r="E14" s="25"/>
      <c r="F14" s="26"/>
    </row>
    <row r="15" spans="2:9" ht="18.75" customHeight="1" x14ac:dyDescent="0.25">
      <c r="B15" s="23" t="s">
        <v>8</v>
      </c>
      <c r="C15" s="24"/>
      <c r="D15" s="25"/>
      <c r="E15" s="25"/>
      <c r="F15" s="26"/>
    </row>
    <row r="16" spans="2:9" ht="18.75" customHeight="1" x14ac:dyDescent="0.25">
      <c r="B16" s="23" t="s">
        <v>9</v>
      </c>
      <c r="C16" s="24"/>
      <c r="D16" s="25"/>
      <c r="E16" s="25"/>
      <c r="F16" s="26"/>
    </row>
    <row r="17" spans="2:6" ht="18.75" customHeight="1" x14ac:dyDescent="0.25">
      <c r="B17" s="23" t="s">
        <v>10</v>
      </c>
      <c r="C17" s="24"/>
      <c r="D17" s="25"/>
      <c r="E17" s="25"/>
      <c r="F17" s="26"/>
    </row>
    <row r="18" spans="2:6" ht="18.75" customHeight="1" thickBot="1" x14ac:dyDescent="0.3">
      <c r="B18" s="27" t="s">
        <v>11</v>
      </c>
      <c r="C18" s="28"/>
      <c r="D18" s="29"/>
      <c r="E18" s="29"/>
      <c r="F18" s="30"/>
    </row>
    <row r="19" spans="2:6" x14ac:dyDescent="0.25">
      <c r="B19" s="31"/>
      <c r="C19" s="32"/>
      <c r="D19" s="32"/>
      <c r="E19" s="32"/>
      <c r="F19" s="33"/>
    </row>
    <row r="20" spans="2:6" ht="15.75" thickBot="1" x14ac:dyDescent="0.3">
      <c r="B20" s="31"/>
      <c r="C20" s="32"/>
      <c r="D20" s="34"/>
      <c r="E20" s="34"/>
      <c r="F20" s="35"/>
    </row>
    <row r="21" spans="2:6" ht="18.75" customHeight="1" x14ac:dyDescent="0.25">
      <c r="B21" s="36" t="s">
        <v>12</v>
      </c>
      <c r="C21" s="37" t="s">
        <v>13</v>
      </c>
      <c r="D21" s="38"/>
      <c r="E21" s="39"/>
      <c r="F21" s="40"/>
    </row>
    <row r="22" spans="2:6" ht="18.75" customHeight="1" x14ac:dyDescent="0.25">
      <c r="B22" s="41" t="s">
        <v>14</v>
      </c>
      <c r="C22" s="42" t="s">
        <v>15</v>
      </c>
      <c r="D22" s="38"/>
      <c r="E22" s="39"/>
      <c r="F22" s="43"/>
    </row>
    <row r="23" spans="2:6" ht="18.75" customHeight="1" x14ac:dyDescent="0.25">
      <c r="B23" s="31"/>
      <c r="C23" s="44" t="s">
        <v>16</v>
      </c>
      <c r="D23" s="38"/>
      <c r="E23" s="39"/>
      <c r="F23" s="43"/>
    </row>
    <row r="24" spans="2:6" ht="25.5" customHeight="1" x14ac:dyDescent="0.25">
      <c r="B24" s="31"/>
      <c r="C24" s="45" t="s">
        <v>17</v>
      </c>
      <c r="D24" s="38"/>
      <c r="E24" s="39"/>
      <c r="F24" s="43"/>
    </row>
    <row r="25" spans="2:6" ht="43.5" customHeight="1" x14ac:dyDescent="0.25">
      <c r="B25" s="31"/>
      <c r="C25" s="46" t="s">
        <v>18</v>
      </c>
      <c r="D25" s="38"/>
      <c r="E25" s="39"/>
      <c r="F25" s="43"/>
    </row>
    <row r="26" spans="2:6" ht="18.75" customHeight="1" x14ac:dyDescent="0.25">
      <c r="B26" s="31"/>
      <c r="C26" s="47" t="s">
        <v>37</v>
      </c>
      <c r="D26" s="38"/>
      <c r="E26" s="39"/>
      <c r="F26" s="43"/>
    </row>
    <row r="27" spans="2:6" ht="18.75" customHeight="1" x14ac:dyDescent="0.25">
      <c r="B27" s="31"/>
      <c r="C27" s="47" t="s">
        <v>38</v>
      </c>
      <c r="D27" s="38"/>
      <c r="E27" s="39"/>
      <c r="F27" s="43"/>
    </row>
    <row r="28" spans="2:6" ht="18.75" customHeight="1" x14ac:dyDescent="0.25">
      <c r="B28" s="31"/>
      <c r="C28" s="47" t="s">
        <v>39</v>
      </c>
      <c r="D28" s="38"/>
      <c r="E28" s="39"/>
      <c r="F28" s="43"/>
    </row>
    <row r="29" spans="2:6" ht="18.75" customHeight="1" x14ac:dyDescent="0.25">
      <c r="B29" s="31"/>
      <c r="C29" s="47" t="s">
        <v>40</v>
      </c>
      <c r="D29" s="38"/>
      <c r="E29" s="39"/>
      <c r="F29" s="43"/>
    </row>
    <row r="30" spans="2:6" ht="18.75" customHeight="1" x14ac:dyDescent="0.25">
      <c r="B30" s="31"/>
      <c r="C30" s="47" t="s">
        <v>41</v>
      </c>
      <c r="D30" s="38"/>
      <c r="E30" s="39"/>
      <c r="F30" s="43"/>
    </row>
    <row r="31" spans="2:6" ht="18.75" customHeight="1" x14ac:dyDescent="0.25">
      <c r="B31" s="31"/>
      <c r="C31" s="48" t="s">
        <v>42</v>
      </c>
      <c r="D31" s="38"/>
      <c r="E31" s="39"/>
      <c r="F31" s="43"/>
    </row>
    <row r="32" spans="2:6" ht="25.5" customHeight="1" x14ac:dyDescent="0.25">
      <c r="B32" s="31"/>
      <c r="C32" s="49" t="s">
        <v>19</v>
      </c>
      <c r="D32" s="50"/>
      <c r="E32" s="51"/>
      <c r="F32" s="52"/>
    </row>
    <row r="33" spans="1:11" ht="15.75" thickBot="1" x14ac:dyDescent="0.3">
      <c r="B33" s="53"/>
      <c r="C33" s="54"/>
      <c r="D33" s="55"/>
      <c r="E33" s="56"/>
      <c r="F33" s="57"/>
    </row>
    <row r="34" spans="1:11" x14ac:dyDescent="0.25">
      <c r="B34" s="31"/>
      <c r="C34" s="58"/>
      <c r="D34" s="59"/>
      <c r="E34" s="59"/>
      <c r="F34" s="60"/>
    </row>
    <row r="35" spans="1:11" ht="15.75" thickBot="1" x14ac:dyDescent="0.3">
      <c r="B35" s="31"/>
      <c r="C35" s="32"/>
      <c r="D35" s="32"/>
      <c r="E35" s="32"/>
      <c r="F35" s="33"/>
    </row>
    <row r="36" spans="1:11" ht="18.75" customHeight="1" x14ac:dyDescent="0.25">
      <c r="B36" s="36" t="s">
        <v>20</v>
      </c>
      <c r="C36" s="37" t="s">
        <v>21</v>
      </c>
      <c r="D36" s="61"/>
      <c r="E36" s="62"/>
      <c r="F36" s="63"/>
    </row>
    <row r="37" spans="1:11" ht="18.75" customHeight="1" x14ac:dyDescent="0.25">
      <c r="B37" s="31"/>
      <c r="C37" s="42" t="s">
        <v>22</v>
      </c>
      <c r="D37" s="24"/>
      <c r="E37" s="25"/>
      <c r="F37" s="26"/>
    </row>
    <row r="38" spans="1:11" x14ac:dyDescent="0.25">
      <c r="B38" s="31"/>
      <c r="C38" s="64" t="s">
        <v>23</v>
      </c>
      <c r="D38" s="65"/>
      <c r="E38" s="51"/>
      <c r="F38" s="66"/>
    </row>
    <row r="39" spans="1:11" x14ac:dyDescent="0.25">
      <c r="B39" s="31"/>
      <c r="C39" s="67"/>
      <c r="D39" s="68"/>
      <c r="E39" s="51"/>
      <c r="F39" s="69"/>
      <c r="K39" s="70"/>
    </row>
    <row r="40" spans="1:11" ht="18.75" customHeight="1" x14ac:dyDescent="0.25">
      <c r="B40" s="31"/>
      <c r="C40" s="71" t="s">
        <v>24</v>
      </c>
      <c r="D40" s="24"/>
      <c r="E40" s="25"/>
      <c r="F40" s="26"/>
    </row>
    <row r="41" spans="1:11" x14ac:dyDescent="0.25">
      <c r="B41" s="31"/>
      <c r="C41" s="72" t="s">
        <v>25</v>
      </c>
      <c r="D41" s="65"/>
      <c r="E41" s="73"/>
      <c r="F41" s="66"/>
    </row>
    <row r="42" spans="1:11" x14ac:dyDescent="0.25">
      <c r="B42" s="31"/>
      <c r="C42" s="74"/>
      <c r="D42" s="50"/>
      <c r="E42" s="51"/>
      <c r="F42" s="52"/>
    </row>
    <row r="43" spans="1:11" ht="15.75" thickBot="1" x14ac:dyDescent="0.3">
      <c r="A43" s="75"/>
      <c r="B43" s="53"/>
      <c r="C43" s="76"/>
      <c r="D43" s="55"/>
      <c r="E43" s="56"/>
      <c r="F43" s="57"/>
    </row>
    <row r="44" spans="1:11" x14ac:dyDescent="0.25">
      <c r="A44" s="75"/>
      <c r="B44" s="17"/>
      <c r="C44" s="18"/>
      <c r="D44" s="18"/>
      <c r="E44" s="18"/>
      <c r="F44" s="19"/>
    </row>
    <row r="45" spans="1:11" ht="15.75" x14ac:dyDescent="0.25">
      <c r="A45" s="75"/>
      <c r="B45" s="20" t="s">
        <v>26</v>
      </c>
      <c r="C45" s="77"/>
      <c r="D45" s="77"/>
      <c r="E45" s="77"/>
      <c r="F45" s="78"/>
    </row>
    <row r="46" spans="1:11" ht="15.75" thickBot="1" x14ac:dyDescent="0.3">
      <c r="A46" s="75"/>
      <c r="B46" s="22"/>
      <c r="C46" s="77"/>
      <c r="D46" s="77"/>
      <c r="E46" s="77"/>
      <c r="F46" s="78"/>
    </row>
    <row r="47" spans="1:11" ht="18.75" customHeight="1" x14ac:dyDescent="0.25">
      <c r="A47" s="75"/>
      <c r="B47" s="79" t="s">
        <v>4</v>
      </c>
      <c r="C47" s="80"/>
      <c r="D47" s="81" t="s">
        <v>27</v>
      </c>
      <c r="E47" s="82"/>
      <c r="F47" s="83"/>
    </row>
    <row r="48" spans="1:11" ht="18.75" customHeight="1" x14ac:dyDescent="0.25">
      <c r="A48" s="75"/>
      <c r="B48" s="23" t="s">
        <v>28</v>
      </c>
      <c r="C48" s="84"/>
      <c r="D48" s="85"/>
      <c r="E48" s="86"/>
      <c r="F48" s="87"/>
    </row>
    <row r="49" spans="1:7" ht="18.75" customHeight="1" x14ac:dyDescent="0.25">
      <c r="A49" s="75"/>
      <c r="B49" s="23"/>
      <c r="C49" s="84"/>
      <c r="D49" s="85"/>
      <c r="E49" s="86"/>
      <c r="F49" s="87"/>
    </row>
    <row r="50" spans="1:7" ht="18.75" customHeight="1" x14ac:dyDescent="0.25">
      <c r="A50" s="75"/>
      <c r="B50" s="23"/>
      <c r="C50" s="84"/>
      <c r="D50" s="85"/>
      <c r="E50" s="86"/>
      <c r="F50" s="87"/>
    </row>
    <row r="51" spans="1:7" ht="18.75" customHeight="1" x14ac:dyDescent="0.25">
      <c r="A51" s="75"/>
      <c r="B51" s="23" t="s">
        <v>6</v>
      </c>
      <c r="C51" s="84"/>
      <c r="D51" s="85"/>
      <c r="E51" s="86"/>
      <c r="F51" s="87"/>
    </row>
    <row r="52" spans="1:7" ht="18.75" customHeight="1" x14ac:dyDescent="0.25">
      <c r="A52" s="75"/>
      <c r="B52" s="23" t="s">
        <v>44</v>
      </c>
      <c r="C52" s="84"/>
      <c r="D52" s="85"/>
      <c r="E52" s="86"/>
      <c r="F52" s="87"/>
    </row>
    <row r="53" spans="1:7" ht="18.75" customHeight="1" x14ac:dyDescent="0.25">
      <c r="A53" s="75"/>
      <c r="B53" s="23" t="s">
        <v>7</v>
      </c>
      <c r="C53" s="88"/>
      <c r="D53" s="85"/>
      <c r="E53" s="89"/>
      <c r="F53" s="90"/>
      <c r="G53" s="91"/>
    </row>
    <row r="54" spans="1:7" ht="18.75" customHeight="1" x14ac:dyDescent="0.25">
      <c r="A54" s="75"/>
      <c r="B54" s="23" t="s">
        <v>29</v>
      </c>
      <c r="C54" s="24"/>
      <c r="D54" s="25"/>
      <c r="E54" s="25"/>
      <c r="F54" s="26"/>
      <c r="G54" s="91"/>
    </row>
    <row r="55" spans="1:7" ht="18.75" customHeight="1" thickBot="1" x14ac:dyDescent="0.3">
      <c r="A55" s="75"/>
      <c r="B55" s="27" t="s">
        <v>11</v>
      </c>
      <c r="C55" s="28"/>
      <c r="D55" s="29"/>
      <c r="E55" s="29"/>
      <c r="F55" s="30"/>
      <c r="G55" s="91"/>
    </row>
    <row r="56" spans="1:7" x14ac:dyDescent="0.25">
      <c r="A56" s="75"/>
      <c r="B56" s="31"/>
      <c r="C56" s="32"/>
      <c r="D56" s="32"/>
      <c r="E56" s="32"/>
      <c r="F56" s="33"/>
      <c r="G56" s="91"/>
    </row>
    <row r="57" spans="1:7" ht="15.75" thickBot="1" x14ac:dyDescent="0.3">
      <c r="A57" s="75"/>
      <c r="B57" s="53"/>
      <c r="C57" s="32"/>
      <c r="D57" s="34"/>
      <c r="E57" s="34"/>
      <c r="F57" s="33"/>
      <c r="G57" s="91"/>
    </row>
    <row r="58" spans="1:7" ht="18.75" customHeight="1" x14ac:dyDescent="0.25">
      <c r="B58" s="92" t="s">
        <v>30</v>
      </c>
      <c r="C58" s="37" t="s">
        <v>13</v>
      </c>
      <c r="D58" s="61"/>
      <c r="E58" s="93"/>
      <c r="F58" s="63"/>
    </row>
    <row r="59" spans="1:7" ht="18.75" customHeight="1" x14ac:dyDescent="0.25">
      <c r="B59" s="94"/>
      <c r="C59" s="42" t="s">
        <v>15</v>
      </c>
      <c r="D59" s="24"/>
      <c r="E59" s="25"/>
      <c r="F59" s="26"/>
    </row>
    <row r="60" spans="1:7" ht="18.75" customHeight="1" x14ac:dyDescent="0.25">
      <c r="B60" s="94"/>
      <c r="C60" s="44" t="s">
        <v>16</v>
      </c>
      <c r="D60" s="24"/>
      <c r="E60" s="25"/>
      <c r="F60" s="26"/>
    </row>
    <row r="61" spans="1:7" ht="26.25" x14ac:dyDescent="0.25">
      <c r="B61" s="94"/>
      <c r="C61" s="45" t="s">
        <v>17</v>
      </c>
      <c r="D61" s="24"/>
      <c r="E61" s="25"/>
      <c r="F61" s="26"/>
    </row>
    <row r="62" spans="1:7" x14ac:dyDescent="0.25">
      <c r="B62" s="94"/>
      <c r="C62" s="95" t="s">
        <v>19</v>
      </c>
      <c r="D62" s="65"/>
      <c r="E62" s="73"/>
      <c r="F62" s="66"/>
    </row>
    <row r="63" spans="1:7" ht="15.75" thickBot="1" x14ac:dyDescent="0.3">
      <c r="B63" s="96"/>
      <c r="C63" s="97"/>
      <c r="D63" s="55"/>
      <c r="E63" s="56"/>
      <c r="F63" s="57"/>
    </row>
    <row r="64" spans="1:7" x14ac:dyDescent="0.25">
      <c r="B64" s="31"/>
      <c r="C64" s="32"/>
      <c r="D64" s="98"/>
      <c r="E64" s="98"/>
      <c r="F64" s="99"/>
    </row>
    <row r="65" spans="2:6" ht="15.75" thickBot="1" x14ac:dyDescent="0.3">
      <c r="B65" s="31"/>
      <c r="C65" s="32"/>
      <c r="D65" s="100"/>
      <c r="E65" s="100"/>
      <c r="F65" s="101"/>
    </row>
    <row r="66" spans="2:6" ht="18.75" customHeight="1" x14ac:dyDescent="0.25">
      <c r="B66" s="36" t="s">
        <v>31</v>
      </c>
      <c r="C66" s="37" t="s">
        <v>32</v>
      </c>
      <c r="D66" s="61"/>
      <c r="E66" s="93"/>
      <c r="F66" s="63"/>
    </row>
    <row r="67" spans="2:6" ht="18.75" customHeight="1" x14ac:dyDescent="0.25">
      <c r="B67" s="31"/>
      <c r="C67" s="102" t="s">
        <v>33</v>
      </c>
      <c r="D67" s="103"/>
      <c r="E67" s="104"/>
      <c r="F67" s="105"/>
    </row>
    <row r="68" spans="2:6" ht="18.75" customHeight="1" x14ac:dyDescent="0.25">
      <c r="B68" s="31"/>
      <c r="C68" s="42" t="s">
        <v>34</v>
      </c>
      <c r="D68" s="24"/>
      <c r="E68" s="25"/>
      <c r="F68" s="26"/>
    </row>
    <row r="69" spans="2:6" x14ac:dyDescent="0.25">
      <c r="B69" s="31"/>
      <c r="C69" s="95" t="s">
        <v>35</v>
      </c>
      <c r="D69" s="65"/>
      <c r="E69" s="73"/>
      <c r="F69" s="66"/>
    </row>
    <row r="70" spans="2:6" x14ac:dyDescent="0.25">
      <c r="B70" s="31"/>
      <c r="C70" s="106"/>
      <c r="D70" s="50"/>
      <c r="E70" s="51"/>
      <c r="F70" s="52"/>
    </row>
    <row r="71" spans="2:6" x14ac:dyDescent="0.25">
      <c r="B71" s="31"/>
      <c r="C71" s="106"/>
      <c r="D71" s="50"/>
      <c r="E71" s="51"/>
      <c r="F71" s="52"/>
    </row>
    <row r="72" spans="2:6" x14ac:dyDescent="0.25">
      <c r="B72" s="31"/>
      <c r="C72" s="106"/>
      <c r="D72" s="50"/>
      <c r="E72" s="51"/>
      <c r="F72" s="52"/>
    </row>
    <row r="73" spans="2:6" ht="15.75" thickBot="1" x14ac:dyDescent="0.3">
      <c r="B73" s="31"/>
      <c r="C73" s="107"/>
      <c r="D73" s="68"/>
      <c r="E73" s="108"/>
      <c r="F73" s="69"/>
    </row>
    <row r="74" spans="2:6" x14ac:dyDescent="0.25">
      <c r="B74" s="109" t="s">
        <v>43</v>
      </c>
      <c r="C74" s="110"/>
      <c r="D74" s="111"/>
      <c r="E74" s="111"/>
      <c r="F74" s="112"/>
    </row>
    <row r="75" spans="2:6" x14ac:dyDescent="0.25">
      <c r="B75" s="113"/>
      <c r="C75" s="50"/>
      <c r="D75" s="51"/>
      <c r="E75" s="51"/>
      <c r="F75" s="52"/>
    </row>
    <row r="76" spans="2:6" x14ac:dyDescent="0.25">
      <c r="B76" s="113"/>
      <c r="C76" s="50"/>
      <c r="D76" s="51"/>
      <c r="E76" s="51"/>
      <c r="F76" s="52"/>
    </row>
    <row r="77" spans="2:6" x14ac:dyDescent="0.25">
      <c r="B77" s="113"/>
      <c r="C77" s="50"/>
      <c r="D77" s="51"/>
      <c r="E77" s="51"/>
      <c r="F77" s="52"/>
    </row>
    <row r="78" spans="2:6" x14ac:dyDescent="0.25">
      <c r="B78" s="113"/>
      <c r="C78" s="50"/>
      <c r="D78" s="51"/>
      <c r="E78" s="51"/>
      <c r="F78" s="52"/>
    </row>
    <row r="79" spans="2:6" x14ac:dyDescent="0.25">
      <c r="B79" s="113"/>
      <c r="C79" s="50"/>
      <c r="D79" s="51"/>
      <c r="E79" s="51"/>
      <c r="F79" s="52"/>
    </row>
    <row r="80" spans="2:6" x14ac:dyDescent="0.25">
      <c r="B80" s="113"/>
      <c r="C80" s="50"/>
      <c r="D80" s="51"/>
      <c r="E80" s="51"/>
      <c r="F80" s="52"/>
    </row>
    <row r="81" spans="2:6" x14ac:dyDescent="0.25">
      <c r="B81" s="113"/>
      <c r="C81" s="50"/>
      <c r="D81" s="51"/>
      <c r="E81" s="51"/>
      <c r="F81" s="52"/>
    </row>
    <row r="82" spans="2:6" ht="15.75" thickBot="1" x14ac:dyDescent="0.3">
      <c r="B82" s="114"/>
      <c r="C82" s="55"/>
      <c r="D82" s="56"/>
      <c r="E82" s="56"/>
      <c r="F82" s="57"/>
    </row>
    <row r="83" spans="2:6" x14ac:dyDescent="0.25">
      <c r="B83" s="115"/>
      <c r="C83" s="116"/>
      <c r="D83" s="116"/>
      <c r="E83" s="116"/>
      <c r="F83" s="117"/>
    </row>
    <row r="84" spans="2:6" ht="15.75" x14ac:dyDescent="0.25">
      <c r="B84" s="118" t="s">
        <v>36</v>
      </c>
      <c r="C84" s="119"/>
      <c r="D84" s="119"/>
      <c r="E84" s="119"/>
      <c r="F84" s="120"/>
    </row>
    <row r="85" spans="2:6" ht="16.5" customHeight="1" x14ac:dyDescent="0.25">
      <c r="B85" s="121"/>
      <c r="C85" s="21"/>
      <c r="D85" s="21"/>
      <c r="E85" s="21"/>
      <c r="F85" s="13"/>
    </row>
    <row r="86" spans="2:6" ht="15.75" thickBot="1" x14ac:dyDescent="0.3">
      <c r="B86" s="122"/>
      <c r="C86" s="123"/>
      <c r="D86" s="123"/>
      <c r="E86" s="123"/>
      <c r="F86" s="124"/>
    </row>
  </sheetData>
  <mergeCells count="48">
    <mergeCell ref="B84:F84"/>
    <mergeCell ref="D66:F66"/>
    <mergeCell ref="D67:F67"/>
    <mergeCell ref="D68:F68"/>
    <mergeCell ref="C69:C73"/>
    <mergeCell ref="D69:F73"/>
    <mergeCell ref="B74:B82"/>
    <mergeCell ref="C74:F82"/>
    <mergeCell ref="D47:F53"/>
    <mergeCell ref="C54:F54"/>
    <mergeCell ref="C55:F55"/>
    <mergeCell ref="B58:B63"/>
    <mergeCell ref="D58:F58"/>
    <mergeCell ref="D59:F59"/>
    <mergeCell ref="D60:F60"/>
    <mergeCell ref="D61:F61"/>
    <mergeCell ref="C62:C63"/>
    <mergeCell ref="D62:F63"/>
    <mergeCell ref="D36:F36"/>
    <mergeCell ref="D37:F37"/>
    <mergeCell ref="C38:C39"/>
    <mergeCell ref="D38:F39"/>
    <mergeCell ref="D40:F40"/>
    <mergeCell ref="C41:C42"/>
    <mergeCell ref="D41:F43"/>
    <mergeCell ref="D27:F27"/>
    <mergeCell ref="D28:F28"/>
    <mergeCell ref="D29:F29"/>
    <mergeCell ref="D30:F30"/>
    <mergeCell ref="D31:F31"/>
    <mergeCell ref="D32:F33"/>
    <mergeCell ref="D21:F21"/>
    <mergeCell ref="D22:F22"/>
    <mergeCell ref="D23:F23"/>
    <mergeCell ref="D24:F24"/>
    <mergeCell ref="D25:F25"/>
    <mergeCell ref="D26:F26"/>
    <mergeCell ref="C14:F14"/>
    <mergeCell ref="C15:F15"/>
    <mergeCell ref="C16:F16"/>
    <mergeCell ref="C17:F17"/>
    <mergeCell ref="C18:F18"/>
    <mergeCell ref="C8:F8"/>
    <mergeCell ref="C9:F9"/>
    <mergeCell ref="C10:F10"/>
    <mergeCell ref="C11:F11"/>
    <mergeCell ref="C12:F12"/>
    <mergeCell ref="C13:F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DC24D-D6FB-4CEF-8ADA-2897F67CB58F}">
  <dimension ref="A1:H44"/>
  <sheetViews>
    <sheetView workbookViewId="0">
      <selection activeCell="F1" sqref="F1"/>
    </sheetView>
  </sheetViews>
  <sheetFormatPr defaultRowHeight="15" x14ac:dyDescent="0.25"/>
  <cols>
    <col min="1" max="1" width="28.140625" customWidth="1"/>
    <col min="2" max="2" width="7.42578125" customWidth="1"/>
    <col min="3" max="4" width="6.85546875" customWidth="1"/>
    <col min="5" max="5" width="26.85546875" customWidth="1"/>
    <col min="6" max="6" width="7.42578125" customWidth="1"/>
    <col min="7" max="8" width="6.85546875" customWidth="1"/>
    <col min="9" max="9" width="13.28515625" customWidth="1"/>
    <col min="257" max="257" width="28.140625" customWidth="1"/>
    <col min="258" max="258" width="7.42578125" customWidth="1"/>
    <col min="259" max="260" width="6.85546875" customWidth="1"/>
    <col min="261" max="261" width="26.85546875" customWidth="1"/>
    <col min="262" max="262" width="7.42578125" customWidth="1"/>
    <col min="263" max="264" width="6.85546875" customWidth="1"/>
    <col min="265" max="265" width="13.28515625" customWidth="1"/>
    <col min="513" max="513" width="28.140625" customWidth="1"/>
    <col min="514" max="514" width="7.42578125" customWidth="1"/>
    <col min="515" max="516" width="6.85546875" customWidth="1"/>
    <col min="517" max="517" width="26.85546875" customWidth="1"/>
    <col min="518" max="518" width="7.42578125" customWidth="1"/>
    <col min="519" max="520" width="6.85546875" customWidth="1"/>
    <col min="521" max="521" width="13.28515625" customWidth="1"/>
    <col min="769" max="769" width="28.140625" customWidth="1"/>
    <col min="770" max="770" width="7.42578125" customWidth="1"/>
    <col min="771" max="772" width="6.85546875" customWidth="1"/>
    <col min="773" max="773" width="26.85546875" customWidth="1"/>
    <col min="774" max="774" width="7.42578125" customWidth="1"/>
    <col min="775" max="776" width="6.85546875" customWidth="1"/>
    <col min="777" max="777" width="13.28515625" customWidth="1"/>
    <col min="1025" max="1025" width="28.140625" customWidth="1"/>
    <col min="1026" max="1026" width="7.42578125" customWidth="1"/>
    <col min="1027" max="1028" width="6.85546875" customWidth="1"/>
    <col min="1029" max="1029" width="26.85546875" customWidth="1"/>
    <col min="1030" max="1030" width="7.42578125" customWidth="1"/>
    <col min="1031" max="1032" width="6.85546875" customWidth="1"/>
    <col min="1033" max="1033" width="13.28515625" customWidth="1"/>
    <col min="1281" max="1281" width="28.140625" customWidth="1"/>
    <col min="1282" max="1282" width="7.42578125" customWidth="1"/>
    <col min="1283" max="1284" width="6.85546875" customWidth="1"/>
    <col min="1285" max="1285" width="26.85546875" customWidth="1"/>
    <col min="1286" max="1286" width="7.42578125" customWidth="1"/>
    <col min="1287" max="1288" width="6.85546875" customWidth="1"/>
    <col min="1289" max="1289" width="13.28515625" customWidth="1"/>
    <col min="1537" max="1537" width="28.140625" customWidth="1"/>
    <col min="1538" max="1538" width="7.42578125" customWidth="1"/>
    <col min="1539" max="1540" width="6.85546875" customWidth="1"/>
    <col min="1541" max="1541" width="26.85546875" customWidth="1"/>
    <col min="1542" max="1542" width="7.42578125" customWidth="1"/>
    <col min="1543" max="1544" width="6.85546875" customWidth="1"/>
    <col min="1545" max="1545" width="13.28515625" customWidth="1"/>
    <col min="1793" max="1793" width="28.140625" customWidth="1"/>
    <col min="1794" max="1794" width="7.42578125" customWidth="1"/>
    <col min="1795" max="1796" width="6.85546875" customWidth="1"/>
    <col min="1797" max="1797" width="26.85546875" customWidth="1"/>
    <col min="1798" max="1798" width="7.42578125" customWidth="1"/>
    <col min="1799" max="1800" width="6.85546875" customWidth="1"/>
    <col min="1801" max="1801" width="13.28515625" customWidth="1"/>
    <col min="2049" max="2049" width="28.140625" customWidth="1"/>
    <col min="2050" max="2050" width="7.42578125" customWidth="1"/>
    <col min="2051" max="2052" width="6.85546875" customWidth="1"/>
    <col min="2053" max="2053" width="26.85546875" customWidth="1"/>
    <col min="2054" max="2054" width="7.42578125" customWidth="1"/>
    <col min="2055" max="2056" width="6.85546875" customWidth="1"/>
    <col min="2057" max="2057" width="13.28515625" customWidth="1"/>
    <col min="2305" max="2305" width="28.140625" customWidth="1"/>
    <col min="2306" max="2306" width="7.42578125" customWidth="1"/>
    <col min="2307" max="2308" width="6.85546875" customWidth="1"/>
    <col min="2309" max="2309" width="26.85546875" customWidth="1"/>
    <col min="2310" max="2310" width="7.42578125" customWidth="1"/>
    <col min="2311" max="2312" width="6.85546875" customWidth="1"/>
    <col min="2313" max="2313" width="13.28515625" customWidth="1"/>
    <col min="2561" max="2561" width="28.140625" customWidth="1"/>
    <col min="2562" max="2562" width="7.42578125" customWidth="1"/>
    <col min="2563" max="2564" width="6.85546875" customWidth="1"/>
    <col min="2565" max="2565" width="26.85546875" customWidth="1"/>
    <col min="2566" max="2566" width="7.42578125" customWidth="1"/>
    <col min="2567" max="2568" width="6.85546875" customWidth="1"/>
    <col min="2569" max="2569" width="13.28515625" customWidth="1"/>
    <col min="2817" max="2817" width="28.140625" customWidth="1"/>
    <col min="2818" max="2818" width="7.42578125" customWidth="1"/>
    <col min="2819" max="2820" width="6.85546875" customWidth="1"/>
    <col min="2821" max="2821" width="26.85546875" customWidth="1"/>
    <col min="2822" max="2822" width="7.42578125" customWidth="1"/>
    <col min="2823" max="2824" width="6.85546875" customWidth="1"/>
    <col min="2825" max="2825" width="13.28515625" customWidth="1"/>
    <col min="3073" max="3073" width="28.140625" customWidth="1"/>
    <col min="3074" max="3074" width="7.42578125" customWidth="1"/>
    <col min="3075" max="3076" width="6.85546875" customWidth="1"/>
    <col min="3077" max="3077" width="26.85546875" customWidth="1"/>
    <col min="3078" max="3078" width="7.42578125" customWidth="1"/>
    <col min="3079" max="3080" width="6.85546875" customWidth="1"/>
    <col min="3081" max="3081" width="13.28515625" customWidth="1"/>
    <col min="3329" max="3329" width="28.140625" customWidth="1"/>
    <col min="3330" max="3330" width="7.42578125" customWidth="1"/>
    <col min="3331" max="3332" width="6.85546875" customWidth="1"/>
    <col min="3333" max="3333" width="26.85546875" customWidth="1"/>
    <col min="3334" max="3334" width="7.42578125" customWidth="1"/>
    <col min="3335" max="3336" width="6.85546875" customWidth="1"/>
    <col min="3337" max="3337" width="13.28515625" customWidth="1"/>
    <col min="3585" max="3585" width="28.140625" customWidth="1"/>
    <col min="3586" max="3586" width="7.42578125" customWidth="1"/>
    <col min="3587" max="3588" width="6.85546875" customWidth="1"/>
    <col min="3589" max="3589" width="26.85546875" customWidth="1"/>
    <col min="3590" max="3590" width="7.42578125" customWidth="1"/>
    <col min="3591" max="3592" width="6.85546875" customWidth="1"/>
    <col min="3593" max="3593" width="13.28515625" customWidth="1"/>
    <col min="3841" max="3841" width="28.140625" customWidth="1"/>
    <col min="3842" max="3842" width="7.42578125" customWidth="1"/>
    <col min="3843" max="3844" width="6.85546875" customWidth="1"/>
    <col min="3845" max="3845" width="26.85546875" customWidth="1"/>
    <col min="3846" max="3846" width="7.42578125" customWidth="1"/>
    <col min="3847" max="3848" width="6.85546875" customWidth="1"/>
    <col min="3849" max="3849" width="13.28515625" customWidth="1"/>
    <col min="4097" max="4097" width="28.140625" customWidth="1"/>
    <col min="4098" max="4098" width="7.42578125" customWidth="1"/>
    <col min="4099" max="4100" width="6.85546875" customWidth="1"/>
    <col min="4101" max="4101" width="26.85546875" customWidth="1"/>
    <col min="4102" max="4102" width="7.42578125" customWidth="1"/>
    <col min="4103" max="4104" width="6.85546875" customWidth="1"/>
    <col min="4105" max="4105" width="13.28515625" customWidth="1"/>
    <col min="4353" max="4353" width="28.140625" customWidth="1"/>
    <col min="4354" max="4354" width="7.42578125" customWidth="1"/>
    <col min="4355" max="4356" width="6.85546875" customWidth="1"/>
    <col min="4357" max="4357" width="26.85546875" customWidth="1"/>
    <col min="4358" max="4358" width="7.42578125" customWidth="1"/>
    <col min="4359" max="4360" width="6.85546875" customWidth="1"/>
    <col min="4361" max="4361" width="13.28515625" customWidth="1"/>
    <col min="4609" max="4609" width="28.140625" customWidth="1"/>
    <col min="4610" max="4610" width="7.42578125" customWidth="1"/>
    <col min="4611" max="4612" width="6.85546875" customWidth="1"/>
    <col min="4613" max="4613" width="26.85546875" customWidth="1"/>
    <col min="4614" max="4614" width="7.42578125" customWidth="1"/>
    <col min="4615" max="4616" width="6.85546875" customWidth="1"/>
    <col min="4617" max="4617" width="13.28515625" customWidth="1"/>
    <col min="4865" max="4865" width="28.140625" customWidth="1"/>
    <col min="4866" max="4866" width="7.42578125" customWidth="1"/>
    <col min="4867" max="4868" width="6.85546875" customWidth="1"/>
    <col min="4869" max="4869" width="26.85546875" customWidth="1"/>
    <col min="4870" max="4870" width="7.42578125" customWidth="1"/>
    <col min="4871" max="4872" width="6.85546875" customWidth="1"/>
    <col min="4873" max="4873" width="13.28515625" customWidth="1"/>
    <col min="5121" max="5121" width="28.140625" customWidth="1"/>
    <col min="5122" max="5122" width="7.42578125" customWidth="1"/>
    <col min="5123" max="5124" width="6.85546875" customWidth="1"/>
    <col min="5125" max="5125" width="26.85546875" customWidth="1"/>
    <col min="5126" max="5126" width="7.42578125" customWidth="1"/>
    <col min="5127" max="5128" width="6.85546875" customWidth="1"/>
    <col min="5129" max="5129" width="13.28515625" customWidth="1"/>
    <col min="5377" max="5377" width="28.140625" customWidth="1"/>
    <col min="5378" max="5378" width="7.42578125" customWidth="1"/>
    <col min="5379" max="5380" width="6.85546875" customWidth="1"/>
    <col min="5381" max="5381" width="26.85546875" customWidth="1"/>
    <col min="5382" max="5382" width="7.42578125" customWidth="1"/>
    <col min="5383" max="5384" width="6.85546875" customWidth="1"/>
    <col min="5385" max="5385" width="13.28515625" customWidth="1"/>
    <col min="5633" max="5633" width="28.140625" customWidth="1"/>
    <col min="5634" max="5634" width="7.42578125" customWidth="1"/>
    <col min="5635" max="5636" width="6.85546875" customWidth="1"/>
    <col min="5637" max="5637" width="26.85546875" customWidth="1"/>
    <col min="5638" max="5638" width="7.42578125" customWidth="1"/>
    <col min="5639" max="5640" width="6.85546875" customWidth="1"/>
    <col min="5641" max="5641" width="13.28515625" customWidth="1"/>
    <col min="5889" max="5889" width="28.140625" customWidth="1"/>
    <col min="5890" max="5890" width="7.42578125" customWidth="1"/>
    <col min="5891" max="5892" width="6.85546875" customWidth="1"/>
    <col min="5893" max="5893" width="26.85546875" customWidth="1"/>
    <col min="5894" max="5894" width="7.42578125" customWidth="1"/>
    <col min="5895" max="5896" width="6.85546875" customWidth="1"/>
    <col min="5897" max="5897" width="13.28515625" customWidth="1"/>
    <col min="6145" max="6145" width="28.140625" customWidth="1"/>
    <col min="6146" max="6146" width="7.42578125" customWidth="1"/>
    <col min="6147" max="6148" width="6.85546875" customWidth="1"/>
    <col min="6149" max="6149" width="26.85546875" customWidth="1"/>
    <col min="6150" max="6150" width="7.42578125" customWidth="1"/>
    <col min="6151" max="6152" width="6.85546875" customWidth="1"/>
    <col min="6153" max="6153" width="13.28515625" customWidth="1"/>
    <col min="6401" max="6401" width="28.140625" customWidth="1"/>
    <col min="6402" max="6402" width="7.42578125" customWidth="1"/>
    <col min="6403" max="6404" width="6.85546875" customWidth="1"/>
    <col min="6405" max="6405" width="26.85546875" customWidth="1"/>
    <col min="6406" max="6406" width="7.42578125" customWidth="1"/>
    <col min="6407" max="6408" width="6.85546875" customWidth="1"/>
    <col min="6409" max="6409" width="13.28515625" customWidth="1"/>
    <col min="6657" max="6657" width="28.140625" customWidth="1"/>
    <col min="6658" max="6658" width="7.42578125" customWidth="1"/>
    <col min="6659" max="6660" width="6.85546875" customWidth="1"/>
    <col min="6661" max="6661" width="26.85546875" customWidth="1"/>
    <col min="6662" max="6662" width="7.42578125" customWidth="1"/>
    <col min="6663" max="6664" width="6.85546875" customWidth="1"/>
    <col min="6665" max="6665" width="13.28515625" customWidth="1"/>
    <col min="6913" max="6913" width="28.140625" customWidth="1"/>
    <col min="6914" max="6914" width="7.42578125" customWidth="1"/>
    <col min="6915" max="6916" width="6.85546875" customWidth="1"/>
    <col min="6917" max="6917" width="26.85546875" customWidth="1"/>
    <col min="6918" max="6918" width="7.42578125" customWidth="1"/>
    <col min="6919" max="6920" width="6.85546875" customWidth="1"/>
    <col min="6921" max="6921" width="13.28515625" customWidth="1"/>
    <col min="7169" max="7169" width="28.140625" customWidth="1"/>
    <col min="7170" max="7170" width="7.42578125" customWidth="1"/>
    <col min="7171" max="7172" width="6.85546875" customWidth="1"/>
    <col min="7173" max="7173" width="26.85546875" customWidth="1"/>
    <col min="7174" max="7174" width="7.42578125" customWidth="1"/>
    <col min="7175" max="7176" width="6.85546875" customWidth="1"/>
    <col min="7177" max="7177" width="13.28515625" customWidth="1"/>
    <col min="7425" max="7425" width="28.140625" customWidth="1"/>
    <col min="7426" max="7426" width="7.42578125" customWidth="1"/>
    <col min="7427" max="7428" width="6.85546875" customWidth="1"/>
    <col min="7429" max="7429" width="26.85546875" customWidth="1"/>
    <col min="7430" max="7430" width="7.42578125" customWidth="1"/>
    <col min="7431" max="7432" width="6.85546875" customWidth="1"/>
    <col min="7433" max="7433" width="13.28515625" customWidth="1"/>
    <col min="7681" max="7681" width="28.140625" customWidth="1"/>
    <col min="7682" max="7682" width="7.42578125" customWidth="1"/>
    <col min="7683" max="7684" width="6.85546875" customWidth="1"/>
    <col min="7685" max="7685" width="26.85546875" customWidth="1"/>
    <col min="7686" max="7686" width="7.42578125" customWidth="1"/>
    <col min="7687" max="7688" width="6.85546875" customWidth="1"/>
    <col min="7689" max="7689" width="13.28515625" customWidth="1"/>
    <col min="7937" max="7937" width="28.140625" customWidth="1"/>
    <col min="7938" max="7938" width="7.42578125" customWidth="1"/>
    <col min="7939" max="7940" width="6.85546875" customWidth="1"/>
    <col min="7941" max="7941" width="26.85546875" customWidth="1"/>
    <col min="7942" max="7942" width="7.42578125" customWidth="1"/>
    <col min="7943" max="7944" width="6.85546875" customWidth="1"/>
    <col min="7945" max="7945" width="13.28515625" customWidth="1"/>
    <col min="8193" max="8193" width="28.140625" customWidth="1"/>
    <col min="8194" max="8194" width="7.42578125" customWidth="1"/>
    <col min="8195" max="8196" width="6.85546875" customWidth="1"/>
    <col min="8197" max="8197" width="26.85546875" customWidth="1"/>
    <col min="8198" max="8198" width="7.42578125" customWidth="1"/>
    <col min="8199" max="8200" width="6.85546875" customWidth="1"/>
    <col min="8201" max="8201" width="13.28515625" customWidth="1"/>
    <col min="8449" max="8449" width="28.140625" customWidth="1"/>
    <col min="8450" max="8450" width="7.42578125" customWidth="1"/>
    <col min="8451" max="8452" width="6.85546875" customWidth="1"/>
    <col min="8453" max="8453" width="26.85546875" customWidth="1"/>
    <col min="8454" max="8454" width="7.42578125" customWidth="1"/>
    <col min="8455" max="8456" width="6.85546875" customWidth="1"/>
    <col min="8457" max="8457" width="13.28515625" customWidth="1"/>
    <col min="8705" max="8705" width="28.140625" customWidth="1"/>
    <col min="8706" max="8706" width="7.42578125" customWidth="1"/>
    <col min="8707" max="8708" width="6.85546875" customWidth="1"/>
    <col min="8709" max="8709" width="26.85546875" customWidth="1"/>
    <col min="8710" max="8710" width="7.42578125" customWidth="1"/>
    <col min="8711" max="8712" width="6.85546875" customWidth="1"/>
    <col min="8713" max="8713" width="13.28515625" customWidth="1"/>
    <col min="8961" max="8961" width="28.140625" customWidth="1"/>
    <col min="8962" max="8962" width="7.42578125" customWidth="1"/>
    <col min="8963" max="8964" width="6.85546875" customWidth="1"/>
    <col min="8965" max="8965" width="26.85546875" customWidth="1"/>
    <col min="8966" max="8966" width="7.42578125" customWidth="1"/>
    <col min="8967" max="8968" width="6.85546875" customWidth="1"/>
    <col min="8969" max="8969" width="13.28515625" customWidth="1"/>
    <col min="9217" max="9217" width="28.140625" customWidth="1"/>
    <col min="9218" max="9218" width="7.42578125" customWidth="1"/>
    <col min="9219" max="9220" width="6.85546875" customWidth="1"/>
    <col min="9221" max="9221" width="26.85546875" customWidth="1"/>
    <col min="9222" max="9222" width="7.42578125" customWidth="1"/>
    <col min="9223" max="9224" width="6.85546875" customWidth="1"/>
    <col min="9225" max="9225" width="13.28515625" customWidth="1"/>
    <col min="9473" max="9473" width="28.140625" customWidth="1"/>
    <col min="9474" max="9474" width="7.42578125" customWidth="1"/>
    <col min="9475" max="9476" width="6.85546875" customWidth="1"/>
    <col min="9477" max="9477" width="26.85546875" customWidth="1"/>
    <col min="9478" max="9478" width="7.42578125" customWidth="1"/>
    <col min="9479" max="9480" width="6.85546875" customWidth="1"/>
    <col min="9481" max="9481" width="13.28515625" customWidth="1"/>
    <col min="9729" max="9729" width="28.140625" customWidth="1"/>
    <col min="9730" max="9730" width="7.42578125" customWidth="1"/>
    <col min="9731" max="9732" width="6.85546875" customWidth="1"/>
    <col min="9733" max="9733" width="26.85546875" customWidth="1"/>
    <col min="9734" max="9734" width="7.42578125" customWidth="1"/>
    <col min="9735" max="9736" width="6.85546875" customWidth="1"/>
    <col min="9737" max="9737" width="13.28515625" customWidth="1"/>
    <col min="9985" max="9985" width="28.140625" customWidth="1"/>
    <col min="9986" max="9986" width="7.42578125" customWidth="1"/>
    <col min="9987" max="9988" width="6.85546875" customWidth="1"/>
    <col min="9989" max="9989" width="26.85546875" customWidth="1"/>
    <col min="9990" max="9990" width="7.42578125" customWidth="1"/>
    <col min="9991" max="9992" width="6.85546875" customWidth="1"/>
    <col min="9993" max="9993" width="13.28515625" customWidth="1"/>
    <col min="10241" max="10241" width="28.140625" customWidth="1"/>
    <col min="10242" max="10242" width="7.42578125" customWidth="1"/>
    <col min="10243" max="10244" width="6.85546875" customWidth="1"/>
    <col min="10245" max="10245" width="26.85546875" customWidth="1"/>
    <col min="10246" max="10246" width="7.42578125" customWidth="1"/>
    <col min="10247" max="10248" width="6.85546875" customWidth="1"/>
    <col min="10249" max="10249" width="13.28515625" customWidth="1"/>
    <col min="10497" max="10497" width="28.140625" customWidth="1"/>
    <col min="10498" max="10498" width="7.42578125" customWidth="1"/>
    <col min="10499" max="10500" width="6.85546875" customWidth="1"/>
    <col min="10501" max="10501" width="26.85546875" customWidth="1"/>
    <col min="10502" max="10502" width="7.42578125" customWidth="1"/>
    <col min="10503" max="10504" width="6.85546875" customWidth="1"/>
    <col min="10505" max="10505" width="13.28515625" customWidth="1"/>
    <col min="10753" max="10753" width="28.140625" customWidth="1"/>
    <col min="10754" max="10754" width="7.42578125" customWidth="1"/>
    <col min="10755" max="10756" width="6.85546875" customWidth="1"/>
    <col min="10757" max="10757" width="26.85546875" customWidth="1"/>
    <col min="10758" max="10758" width="7.42578125" customWidth="1"/>
    <col min="10759" max="10760" width="6.85546875" customWidth="1"/>
    <col min="10761" max="10761" width="13.28515625" customWidth="1"/>
    <col min="11009" max="11009" width="28.140625" customWidth="1"/>
    <col min="11010" max="11010" width="7.42578125" customWidth="1"/>
    <col min="11011" max="11012" width="6.85546875" customWidth="1"/>
    <col min="11013" max="11013" width="26.85546875" customWidth="1"/>
    <col min="11014" max="11014" width="7.42578125" customWidth="1"/>
    <col min="11015" max="11016" width="6.85546875" customWidth="1"/>
    <col min="11017" max="11017" width="13.28515625" customWidth="1"/>
    <col min="11265" max="11265" width="28.140625" customWidth="1"/>
    <col min="11266" max="11266" width="7.42578125" customWidth="1"/>
    <col min="11267" max="11268" width="6.85546875" customWidth="1"/>
    <col min="11269" max="11269" width="26.85546875" customWidth="1"/>
    <col min="11270" max="11270" width="7.42578125" customWidth="1"/>
    <col min="11271" max="11272" width="6.85546875" customWidth="1"/>
    <col min="11273" max="11273" width="13.28515625" customWidth="1"/>
    <col min="11521" max="11521" width="28.140625" customWidth="1"/>
    <col min="11522" max="11522" width="7.42578125" customWidth="1"/>
    <col min="11523" max="11524" width="6.85546875" customWidth="1"/>
    <col min="11525" max="11525" width="26.85546875" customWidth="1"/>
    <col min="11526" max="11526" width="7.42578125" customWidth="1"/>
    <col min="11527" max="11528" width="6.85546875" customWidth="1"/>
    <col min="11529" max="11529" width="13.28515625" customWidth="1"/>
    <col min="11777" max="11777" width="28.140625" customWidth="1"/>
    <col min="11778" max="11778" width="7.42578125" customWidth="1"/>
    <col min="11779" max="11780" width="6.85546875" customWidth="1"/>
    <col min="11781" max="11781" width="26.85546875" customWidth="1"/>
    <col min="11782" max="11782" width="7.42578125" customWidth="1"/>
    <col min="11783" max="11784" width="6.85546875" customWidth="1"/>
    <col min="11785" max="11785" width="13.28515625" customWidth="1"/>
    <col min="12033" max="12033" width="28.140625" customWidth="1"/>
    <col min="12034" max="12034" width="7.42578125" customWidth="1"/>
    <col min="12035" max="12036" width="6.85546875" customWidth="1"/>
    <col min="12037" max="12037" width="26.85546875" customWidth="1"/>
    <col min="12038" max="12038" width="7.42578125" customWidth="1"/>
    <col min="12039" max="12040" width="6.85546875" customWidth="1"/>
    <col min="12041" max="12041" width="13.28515625" customWidth="1"/>
    <col min="12289" max="12289" width="28.140625" customWidth="1"/>
    <col min="12290" max="12290" width="7.42578125" customWidth="1"/>
    <col min="12291" max="12292" width="6.85546875" customWidth="1"/>
    <col min="12293" max="12293" width="26.85546875" customWidth="1"/>
    <col min="12294" max="12294" width="7.42578125" customWidth="1"/>
    <col min="12295" max="12296" width="6.85546875" customWidth="1"/>
    <col min="12297" max="12297" width="13.28515625" customWidth="1"/>
    <col min="12545" max="12545" width="28.140625" customWidth="1"/>
    <col min="12546" max="12546" width="7.42578125" customWidth="1"/>
    <col min="12547" max="12548" width="6.85546875" customWidth="1"/>
    <col min="12549" max="12549" width="26.85546875" customWidth="1"/>
    <col min="12550" max="12550" width="7.42578125" customWidth="1"/>
    <col min="12551" max="12552" width="6.85546875" customWidth="1"/>
    <col min="12553" max="12553" width="13.28515625" customWidth="1"/>
    <col min="12801" max="12801" width="28.140625" customWidth="1"/>
    <col min="12802" max="12802" width="7.42578125" customWidth="1"/>
    <col min="12803" max="12804" width="6.85546875" customWidth="1"/>
    <col min="12805" max="12805" width="26.85546875" customWidth="1"/>
    <col min="12806" max="12806" width="7.42578125" customWidth="1"/>
    <col min="12807" max="12808" width="6.85546875" customWidth="1"/>
    <col min="12809" max="12809" width="13.28515625" customWidth="1"/>
    <col min="13057" max="13057" width="28.140625" customWidth="1"/>
    <col min="13058" max="13058" width="7.42578125" customWidth="1"/>
    <col min="13059" max="13060" width="6.85546875" customWidth="1"/>
    <col min="13061" max="13061" width="26.85546875" customWidth="1"/>
    <col min="13062" max="13062" width="7.42578125" customWidth="1"/>
    <col min="13063" max="13064" width="6.85546875" customWidth="1"/>
    <col min="13065" max="13065" width="13.28515625" customWidth="1"/>
    <col min="13313" max="13313" width="28.140625" customWidth="1"/>
    <col min="13314" max="13314" width="7.42578125" customWidth="1"/>
    <col min="13315" max="13316" width="6.85546875" customWidth="1"/>
    <col min="13317" max="13317" width="26.85546875" customWidth="1"/>
    <col min="13318" max="13318" width="7.42578125" customWidth="1"/>
    <col min="13319" max="13320" width="6.85546875" customWidth="1"/>
    <col min="13321" max="13321" width="13.28515625" customWidth="1"/>
    <col min="13569" max="13569" width="28.140625" customWidth="1"/>
    <col min="13570" max="13570" width="7.42578125" customWidth="1"/>
    <col min="13571" max="13572" width="6.85546875" customWidth="1"/>
    <col min="13573" max="13573" width="26.85546875" customWidth="1"/>
    <col min="13574" max="13574" width="7.42578125" customWidth="1"/>
    <col min="13575" max="13576" width="6.85546875" customWidth="1"/>
    <col min="13577" max="13577" width="13.28515625" customWidth="1"/>
    <col min="13825" max="13825" width="28.140625" customWidth="1"/>
    <col min="13826" max="13826" width="7.42578125" customWidth="1"/>
    <col min="13827" max="13828" width="6.85546875" customWidth="1"/>
    <col min="13829" max="13829" width="26.85546875" customWidth="1"/>
    <col min="13830" max="13830" width="7.42578125" customWidth="1"/>
    <col min="13831" max="13832" width="6.85546875" customWidth="1"/>
    <col min="13833" max="13833" width="13.28515625" customWidth="1"/>
    <col min="14081" max="14081" width="28.140625" customWidth="1"/>
    <col min="14082" max="14082" width="7.42578125" customWidth="1"/>
    <col min="14083" max="14084" width="6.85546875" customWidth="1"/>
    <col min="14085" max="14085" width="26.85546875" customWidth="1"/>
    <col min="14086" max="14086" width="7.42578125" customWidth="1"/>
    <col min="14087" max="14088" width="6.85546875" customWidth="1"/>
    <col min="14089" max="14089" width="13.28515625" customWidth="1"/>
    <col min="14337" max="14337" width="28.140625" customWidth="1"/>
    <col min="14338" max="14338" width="7.42578125" customWidth="1"/>
    <col min="14339" max="14340" width="6.85546875" customWidth="1"/>
    <col min="14341" max="14341" width="26.85546875" customWidth="1"/>
    <col min="14342" max="14342" width="7.42578125" customWidth="1"/>
    <col min="14343" max="14344" width="6.85546875" customWidth="1"/>
    <col min="14345" max="14345" width="13.28515625" customWidth="1"/>
    <col min="14593" max="14593" width="28.140625" customWidth="1"/>
    <col min="14594" max="14594" width="7.42578125" customWidth="1"/>
    <col min="14595" max="14596" width="6.85546875" customWidth="1"/>
    <col min="14597" max="14597" width="26.85546875" customWidth="1"/>
    <col min="14598" max="14598" width="7.42578125" customWidth="1"/>
    <col min="14599" max="14600" width="6.85546875" customWidth="1"/>
    <col min="14601" max="14601" width="13.28515625" customWidth="1"/>
    <col min="14849" max="14849" width="28.140625" customWidth="1"/>
    <col min="14850" max="14850" width="7.42578125" customWidth="1"/>
    <col min="14851" max="14852" width="6.85546875" customWidth="1"/>
    <col min="14853" max="14853" width="26.85546875" customWidth="1"/>
    <col min="14854" max="14854" width="7.42578125" customWidth="1"/>
    <col min="14855" max="14856" width="6.85546875" customWidth="1"/>
    <col min="14857" max="14857" width="13.28515625" customWidth="1"/>
    <col min="15105" max="15105" width="28.140625" customWidth="1"/>
    <col min="15106" max="15106" width="7.42578125" customWidth="1"/>
    <col min="15107" max="15108" width="6.85546875" customWidth="1"/>
    <col min="15109" max="15109" width="26.85546875" customWidth="1"/>
    <col min="15110" max="15110" width="7.42578125" customWidth="1"/>
    <col min="15111" max="15112" width="6.85546875" customWidth="1"/>
    <col min="15113" max="15113" width="13.28515625" customWidth="1"/>
    <col min="15361" max="15361" width="28.140625" customWidth="1"/>
    <col min="15362" max="15362" width="7.42578125" customWidth="1"/>
    <col min="15363" max="15364" width="6.85546875" customWidth="1"/>
    <col min="15365" max="15365" width="26.85546875" customWidth="1"/>
    <col min="15366" max="15366" width="7.42578125" customWidth="1"/>
    <col min="15367" max="15368" width="6.85546875" customWidth="1"/>
    <col min="15369" max="15369" width="13.28515625" customWidth="1"/>
    <col min="15617" max="15617" width="28.140625" customWidth="1"/>
    <col min="15618" max="15618" width="7.42578125" customWidth="1"/>
    <col min="15619" max="15620" width="6.85546875" customWidth="1"/>
    <col min="15621" max="15621" width="26.85546875" customWidth="1"/>
    <col min="15622" max="15622" width="7.42578125" customWidth="1"/>
    <col min="15623" max="15624" width="6.85546875" customWidth="1"/>
    <col min="15625" max="15625" width="13.28515625" customWidth="1"/>
    <col min="15873" max="15873" width="28.140625" customWidth="1"/>
    <col min="15874" max="15874" width="7.42578125" customWidth="1"/>
    <col min="15875" max="15876" width="6.85546875" customWidth="1"/>
    <col min="15877" max="15877" width="26.85546875" customWidth="1"/>
    <col min="15878" max="15878" width="7.42578125" customWidth="1"/>
    <col min="15879" max="15880" width="6.85546875" customWidth="1"/>
    <col min="15881" max="15881" width="13.28515625" customWidth="1"/>
    <col min="16129" max="16129" width="28.140625" customWidth="1"/>
    <col min="16130" max="16130" width="7.42578125" customWidth="1"/>
    <col min="16131" max="16132" width="6.85546875" customWidth="1"/>
    <col min="16133" max="16133" width="26.85546875" customWidth="1"/>
    <col min="16134" max="16134" width="7.42578125" customWidth="1"/>
    <col min="16135" max="16136" width="6.85546875" customWidth="1"/>
    <col min="16137" max="16137" width="13.28515625" customWidth="1"/>
  </cols>
  <sheetData>
    <row r="1" spans="1:8" ht="55.5" customHeight="1" thickBot="1" x14ac:dyDescent="0.3">
      <c r="A1" s="125"/>
      <c r="B1" s="126"/>
      <c r="C1" s="126"/>
      <c r="D1" s="126"/>
      <c r="E1" s="126"/>
      <c r="F1" s="126"/>
      <c r="G1" s="126"/>
      <c r="H1" s="127"/>
    </row>
    <row r="2" spans="1:8" ht="15.75" thickBot="1" x14ac:dyDescent="0.3">
      <c r="A2" s="128" t="s">
        <v>45</v>
      </c>
      <c r="B2" s="129"/>
      <c r="C2" s="129"/>
      <c r="D2" s="130" t="s">
        <v>46</v>
      </c>
      <c r="E2" s="131">
        <f>'[1]Move Details'!C8</f>
        <v>0</v>
      </c>
      <c r="F2" s="132"/>
      <c r="G2" s="133"/>
      <c r="H2" s="134"/>
    </row>
    <row r="3" spans="1:8" ht="15.75" thickBot="1" x14ac:dyDescent="0.3">
      <c r="A3" s="135" t="s">
        <v>47</v>
      </c>
      <c r="B3" s="136"/>
      <c r="C3" s="136"/>
      <c r="D3" s="137"/>
      <c r="E3" s="136" t="s">
        <v>47</v>
      </c>
      <c r="F3" s="136"/>
      <c r="G3" s="138"/>
      <c r="H3" s="139"/>
    </row>
    <row r="4" spans="1:8" s="58" customFormat="1" ht="26.25" thickBot="1" x14ac:dyDescent="0.25">
      <c r="A4" s="140" t="s">
        <v>48</v>
      </c>
      <c r="B4" s="141" t="s">
        <v>49</v>
      </c>
      <c r="C4" s="141" t="s">
        <v>50</v>
      </c>
      <c r="D4" s="142"/>
      <c r="E4" s="140" t="s">
        <v>51</v>
      </c>
      <c r="F4" s="143" t="s">
        <v>49</v>
      </c>
      <c r="G4" s="143" t="s">
        <v>50</v>
      </c>
      <c r="H4" s="144"/>
    </row>
    <row r="5" spans="1:8" x14ac:dyDescent="0.25">
      <c r="A5" s="145" t="s">
        <v>52</v>
      </c>
      <c r="B5" s="146"/>
      <c r="C5" s="147">
        <v>60</v>
      </c>
      <c r="D5" s="148">
        <f>B5*C5</f>
        <v>0</v>
      </c>
      <c r="E5" s="145" t="s">
        <v>53</v>
      </c>
      <c r="F5" s="146"/>
      <c r="G5" s="147">
        <v>3</v>
      </c>
      <c r="H5" s="148">
        <f t="shared" ref="H5:H13" si="0">F5*G5</f>
        <v>0</v>
      </c>
    </row>
    <row r="6" spans="1:8" x14ac:dyDescent="0.25">
      <c r="A6" s="149" t="s">
        <v>54</v>
      </c>
      <c r="B6" s="150"/>
      <c r="C6" s="151">
        <v>45</v>
      </c>
      <c r="D6" s="152">
        <f t="shared" ref="D6:D39" si="1">B6*C6</f>
        <v>0</v>
      </c>
      <c r="E6" s="153" t="s">
        <v>55</v>
      </c>
      <c r="F6" s="154"/>
      <c r="G6" s="155">
        <v>8</v>
      </c>
      <c r="H6" s="156">
        <f t="shared" si="0"/>
        <v>0</v>
      </c>
    </row>
    <row r="7" spans="1:8" x14ac:dyDescent="0.25">
      <c r="A7" s="149" t="s">
        <v>56</v>
      </c>
      <c r="B7" s="150"/>
      <c r="C7" s="151">
        <v>20</v>
      </c>
      <c r="D7" s="152">
        <f t="shared" si="1"/>
        <v>0</v>
      </c>
      <c r="E7" s="149" t="s">
        <v>57</v>
      </c>
      <c r="F7" s="150"/>
      <c r="G7" s="151">
        <v>15</v>
      </c>
      <c r="H7" s="152">
        <f t="shared" si="0"/>
        <v>0</v>
      </c>
    </row>
    <row r="8" spans="1:8" x14ac:dyDescent="0.25">
      <c r="A8" s="149" t="s">
        <v>58</v>
      </c>
      <c r="B8" s="150"/>
      <c r="C8" s="151">
        <v>10</v>
      </c>
      <c r="D8" s="152">
        <f t="shared" si="1"/>
        <v>0</v>
      </c>
      <c r="E8" s="149" t="s">
        <v>59</v>
      </c>
      <c r="F8" s="150"/>
      <c r="G8" s="151">
        <v>6</v>
      </c>
      <c r="H8" s="152">
        <f t="shared" si="0"/>
        <v>0</v>
      </c>
    </row>
    <row r="9" spans="1:8" x14ac:dyDescent="0.25">
      <c r="A9" s="149" t="s">
        <v>60</v>
      </c>
      <c r="B9" s="150"/>
      <c r="C9" s="151">
        <v>25</v>
      </c>
      <c r="D9" s="152">
        <f t="shared" si="1"/>
        <v>0</v>
      </c>
      <c r="E9" s="149" t="s">
        <v>61</v>
      </c>
      <c r="F9" s="150"/>
      <c r="G9" s="151">
        <v>2</v>
      </c>
      <c r="H9" s="152">
        <f t="shared" si="0"/>
        <v>0</v>
      </c>
    </row>
    <row r="10" spans="1:8" x14ac:dyDescent="0.25">
      <c r="A10" s="149" t="s">
        <v>62</v>
      </c>
      <c r="B10" s="150"/>
      <c r="C10" s="151">
        <v>40</v>
      </c>
      <c r="D10" s="152">
        <f t="shared" si="1"/>
        <v>0</v>
      </c>
      <c r="E10" s="149" t="s">
        <v>63</v>
      </c>
      <c r="F10" s="150"/>
      <c r="G10" s="151">
        <v>15</v>
      </c>
      <c r="H10" s="152">
        <f t="shared" si="0"/>
        <v>0</v>
      </c>
    </row>
    <row r="11" spans="1:8" x14ac:dyDescent="0.25">
      <c r="A11" s="149" t="s">
        <v>64</v>
      </c>
      <c r="B11" s="150"/>
      <c r="C11" s="151">
        <v>30</v>
      </c>
      <c r="D11" s="152">
        <f t="shared" si="1"/>
        <v>0</v>
      </c>
      <c r="E11" s="149" t="s">
        <v>65</v>
      </c>
      <c r="F11" s="150"/>
      <c r="G11" s="151">
        <v>2</v>
      </c>
      <c r="H11" s="152">
        <f t="shared" si="0"/>
        <v>0</v>
      </c>
    </row>
    <row r="12" spans="1:8" x14ac:dyDescent="0.25">
      <c r="A12" s="149" t="s">
        <v>66</v>
      </c>
      <c r="B12" s="150"/>
      <c r="C12" s="151">
        <v>50</v>
      </c>
      <c r="D12" s="152">
        <f t="shared" si="1"/>
        <v>0</v>
      </c>
      <c r="E12" s="157" t="s">
        <v>67</v>
      </c>
      <c r="F12" s="150"/>
      <c r="G12" s="151">
        <v>10</v>
      </c>
      <c r="H12" s="152">
        <f t="shared" si="0"/>
        <v>0</v>
      </c>
    </row>
    <row r="13" spans="1:8" x14ac:dyDescent="0.25">
      <c r="A13" s="149" t="s">
        <v>68</v>
      </c>
      <c r="B13" s="150"/>
      <c r="C13" s="151">
        <v>40</v>
      </c>
      <c r="D13" s="152">
        <f t="shared" si="1"/>
        <v>0</v>
      </c>
      <c r="E13" s="158" t="s">
        <v>69</v>
      </c>
      <c r="F13" s="159"/>
      <c r="G13" s="160">
        <v>6</v>
      </c>
      <c r="H13" s="161">
        <f t="shared" si="0"/>
        <v>0</v>
      </c>
    </row>
    <row r="14" spans="1:8" x14ac:dyDescent="0.25">
      <c r="A14" s="149" t="s">
        <v>70</v>
      </c>
      <c r="B14" s="150"/>
      <c r="C14" s="151">
        <v>24</v>
      </c>
      <c r="D14" s="152">
        <f t="shared" si="1"/>
        <v>0</v>
      </c>
      <c r="E14" s="162" t="s">
        <v>71</v>
      </c>
      <c r="F14" s="150"/>
      <c r="G14" s="151"/>
      <c r="H14" s="152"/>
    </row>
    <row r="15" spans="1:8" x14ac:dyDescent="0.25">
      <c r="A15" s="149" t="s">
        <v>72</v>
      </c>
      <c r="B15" s="150"/>
      <c r="C15" s="151">
        <v>60</v>
      </c>
      <c r="D15" s="152">
        <f t="shared" si="1"/>
        <v>0</v>
      </c>
      <c r="E15" s="149" t="s">
        <v>73</v>
      </c>
      <c r="F15" s="150"/>
      <c r="G15" s="151">
        <v>60</v>
      </c>
      <c r="H15" s="152">
        <f t="shared" ref="H15:H38" si="2">F15*G15</f>
        <v>0</v>
      </c>
    </row>
    <row r="16" spans="1:8" x14ac:dyDescent="0.25">
      <c r="A16" s="149" t="s">
        <v>74</v>
      </c>
      <c r="B16" s="150"/>
      <c r="C16" s="151">
        <v>40</v>
      </c>
      <c r="D16" s="152">
        <f t="shared" si="1"/>
        <v>0</v>
      </c>
      <c r="E16" s="149" t="s">
        <v>75</v>
      </c>
      <c r="F16" s="150"/>
      <c r="G16" s="151">
        <v>50</v>
      </c>
      <c r="H16" s="152">
        <f t="shared" si="2"/>
        <v>0</v>
      </c>
    </row>
    <row r="17" spans="1:8" x14ac:dyDescent="0.25">
      <c r="A17" s="149" t="s">
        <v>76</v>
      </c>
      <c r="B17" s="150"/>
      <c r="C17" s="151">
        <v>20</v>
      </c>
      <c r="D17" s="152">
        <f t="shared" si="1"/>
        <v>0</v>
      </c>
      <c r="E17" s="149" t="s">
        <v>77</v>
      </c>
      <c r="F17" s="150"/>
      <c r="G17" s="151">
        <v>40</v>
      </c>
      <c r="H17" s="152">
        <f t="shared" si="2"/>
        <v>0</v>
      </c>
    </row>
    <row r="18" spans="1:8" x14ac:dyDescent="0.25">
      <c r="A18" s="149" t="s">
        <v>78</v>
      </c>
      <c r="B18" s="150"/>
      <c r="C18" s="151">
        <v>10</v>
      </c>
      <c r="D18" s="152">
        <f t="shared" si="1"/>
        <v>0</v>
      </c>
      <c r="E18" s="149" t="s">
        <v>79</v>
      </c>
      <c r="F18" s="150"/>
      <c r="G18" s="151">
        <v>30</v>
      </c>
      <c r="H18" s="152">
        <f t="shared" si="2"/>
        <v>0</v>
      </c>
    </row>
    <row r="19" spans="1:8" x14ac:dyDescent="0.25">
      <c r="A19" s="149" t="s">
        <v>80</v>
      </c>
      <c r="B19" s="150"/>
      <c r="C19" s="151">
        <v>9</v>
      </c>
      <c r="D19" s="152">
        <f t="shared" si="1"/>
        <v>0</v>
      </c>
      <c r="E19" s="163" t="s">
        <v>81</v>
      </c>
      <c r="F19" s="159"/>
      <c r="G19" s="160">
        <v>8</v>
      </c>
      <c r="H19" s="164">
        <f t="shared" si="2"/>
        <v>0</v>
      </c>
    </row>
    <row r="20" spans="1:8" x14ac:dyDescent="0.25">
      <c r="A20" s="149" t="s">
        <v>82</v>
      </c>
      <c r="B20" s="150"/>
      <c r="C20" s="151">
        <v>12</v>
      </c>
      <c r="D20" s="152">
        <f t="shared" si="1"/>
        <v>0</v>
      </c>
      <c r="E20" s="149" t="s">
        <v>83</v>
      </c>
      <c r="F20" s="150"/>
      <c r="G20" s="165">
        <v>30</v>
      </c>
      <c r="H20" s="152">
        <f t="shared" si="2"/>
        <v>0</v>
      </c>
    </row>
    <row r="21" spans="1:8" x14ac:dyDescent="0.25">
      <c r="A21" s="149" t="s">
        <v>84</v>
      </c>
      <c r="B21" s="150"/>
      <c r="C21" s="151">
        <v>40</v>
      </c>
      <c r="D21" s="152">
        <f t="shared" si="1"/>
        <v>0</v>
      </c>
      <c r="E21" s="149" t="s">
        <v>85</v>
      </c>
      <c r="F21" s="150"/>
      <c r="G21" s="165">
        <v>40</v>
      </c>
      <c r="H21" s="152">
        <f t="shared" si="2"/>
        <v>0</v>
      </c>
    </row>
    <row r="22" spans="1:8" x14ac:dyDescent="0.25">
      <c r="A22" s="149" t="s">
        <v>86</v>
      </c>
      <c r="B22" s="150"/>
      <c r="C22" s="151">
        <v>30</v>
      </c>
      <c r="D22" s="152">
        <f t="shared" si="1"/>
        <v>0</v>
      </c>
      <c r="E22" s="149" t="s">
        <v>87</v>
      </c>
      <c r="F22" s="150"/>
      <c r="G22" s="165">
        <v>30</v>
      </c>
      <c r="H22" s="152">
        <f t="shared" si="2"/>
        <v>0</v>
      </c>
    </row>
    <row r="23" spans="1:8" x14ac:dyDescent="0.25">
      <c r="A23" s="149" t="s">
        <v>88</v>
      </c>
      <c r="B23" s="150"/>
      <c r="C23" s="151">
        <v>30</v>
      </c>
      <c r="D23" s="152">
        <f t="shared" si="1"/>
        <v>0</v>
      </c>
      <c r="E23" s="149" t="s">
        <v>89</v>
      </c>
      <c r="F23" s="150"/>
      <c r="G23" s="165">
        <v>24</v>
      </c>
      <c r="H23" s="152">
        <f t="shared" si="2"/>
        <v>0</v>
      </c>
    </row>
    <row r="24" spans="1:8" x14ac:dyDescent="0.25">
      <c r="A24" s="149" t="s">
        <v>90</v>
      </c>
      <c r="B24" s="150"/>
      <c r="C24" s="151">
        <v>22</v>
      </c>
      <c r="D24" s="152">
        <f t="shared" si="1"/>
        <v>0</v>
      </c>
      <c r="E24" s="149" t="s">
        <v>91</v>
      </c>
      <c r="F24" s="150"/>
      <c r="G24" s="165">
        <v>8</v>
      </c>
      <c r="H24" s="152">
        <f t="shared" si="2"/>
        <v>0</v>
      </c>
    </row>
    <row r="25" spans="1:8" x14ac:dyDescent="0.25">
      <c r="A25" s="149" t="s">
        <v>92</v>
      </c>
      <c r="B25" s="150"/>
      <c r="C25" s="151">
        <v>30</v>
      </c>
      <c r="D25" s="152">
        <f t="shared" si="1"/>
        <v>0</v>
      </c>
      <c r="E25" s="149" t="s">
        <v>93</v>
      </c>
      <c r="F25" s="150"/>
      <c r="G25" s="165">
        <v>15</v>
      </c>
      <c r="H25" s="152">
        <f t="shared" si="2"/>
        <v>0</v>
      </c>
    </row>
    <row r="26" spans="1:8" x14ac:dyDescent="0.25">
      <c r="A26" s="149" t="s">
        <v>94</v>
      </c>
      <c r="B26" s="150"/>
      <c r="C26" s="151">
        <v>24</v>
      </c>
      <c r="D26" s="152">
        <f t="shared" si="1"/>
        <v>0</v>
      </c>
      <c r="E26" s="149" t="s">
        <v>95</v>
      </c>
      <c r="F26" s="150"/>
      <c r="G26" s="165">
        <v>45</v>
      </c>
      <c r="H26" s="152">
        <f t="shared" si="2"/>
        <v>0</v>
      </c>
    </row>
    <row r="27" spans="1:8" x14ac:dyDescent="0.25">
      <c r="A27" s="149" t="s">
        <v>96</v>
      </c>
      <c r="B27" s="150"/>
      <c r="C27" s="151">
        <v>25</v>
      </c>
      <c r="D27" s="152">
        <f t="shared" si="1"/>
        <v>0</v>
      </c>
      <c r="E27" s="149" t="s">
        <v>97</v>
      </c>
      <c r="F27" s="150"/>
      <c r="G27" s="165">
        <v>10</v>
      </c>
      <c r="H27" s="152">
        <f t="shared" si="2"/>
        <v>0</v>
      </c>
    </row>
    <row r="28" spans="1:8" x14ac:dyDescent="0.25">
      <c r="A28" s="149" t="s">
        <v>98</v>
      </c>
      <c r="B28" s="150"/>
      <c r="C28" s="151">
        <v>8</v>
      </c>
      <c r="D28" s="152">
        <f t="shared" si="1"/>
        <v>0</v>
      </c>
      <c r="E28" s="149" t="s">
        <v>99</v>
      </c>
      <c r="F28" s="150"/>
      <c r="G28" s="165">
        <v>80</v>
      </c>
      <c r="H28" s="152">
        <v>0</v>
      </c>
    </row>
    <row r="29" spans="1:8" x14ac:dyDescent="0.25">
      <c r="A29" s="149" t="s">
        <v>100</v>
      </c>
      <c r="B29" s="150"/>
      <c r="C29" s="151">
        <v>45</v>
      </c>
      <c r="D29" s="152">
        <f t="shared" si="1"/>
        <v>0</v>
      </c>
      <c r="E29" s="149" t="s">
        <v>101</v>
      </c>
      <c r="F29" s="150"/>
      <c r="G29" s="165">
        <v>70</v>
      </c>
      <c r="H29" s="152">
        <f t="shared" si="2"/>
        <v>0</v>
      </c>
    </row>
    <row r="30" spans="1:8" x14ac:dyDescent="0.25">
      <c r="A30" s="149" t="s">
        <v>102</v>
      </c>
      <c r="B30" s="150"/>
      <c r="C30" s="151">
        <v>60</v>
      </c>
      <c r="D30" s="152">
        <f t="shared" si="1"/>
        <v>0</v>
      </c>
      <c r="E30" s="149" t="s">
        <v>103</v>
      </c>
      <c r="F30" s="150"/>
      <c r="G30" s="165">
        <v>60</v>
      </c>
      <c r="H30" s="152">
        <f t="shared" si="2"/>
        <v>0</v>
      </c>
    </row>
    <row r="31" spans="1:8" x14ac:dyDescent="0.25">
      <c r="A31" s="149" t="s">
        <v>104</v>
      </c>
      <c r="B31" s="150"/>
      <c r="C31" s="151">
        <v>80</v>
      </c>
      <c r="D31" s="152">
        <f t="shared" si="1"/>
        <v>0</v>
      </c>
      <c r="E31" s="149" t="s">
        <v>105</v>
      </c>
      <c r="F31" s="150"/>
      <c r="G31" s="165">
        <v>30</v>
      </c>
      <c r="H31" s="152">
        <f t="shared" si="2"/>
        <v>0</v>
      </c>
    </row>
    <row r="32" spans="1:8" x14ac:dyDescent="0.25">
      <c r="A32" s="149" t="s">
        <v>106</v>
      </c>
      <c r="B32" s="150"/>
      <c r="C32" s="151">
        <v>4</v>
      </c>
      <c r="D32" s="152">
        <f t="shared" si="1"/>
        <v>0</v>
      </c>
      <c r="E32" s="149" t="s">
        <v>107</v>
      </c>
      <c r="F32" s="150"/>
      <c r="G32" s="165">
        <v>30</v>
      </c>
      <c r="H32" s="152">
        <f t="shared" si="2"/>
        <v>0</v>
      </c>
    </row>
    <row r="33" spans="1:8" x14ac:dyDescent="0.25">
      <c r="A33" s="149" t="s">
        <v>108</v>
      </c>
      <c r="B33" s="150"/>
      <c r="C33" s="151">
        <v>10</v>
      </c>
      <c r="D33" s="152">
        <f t="shared" si="1"/>
        <v>0</v>
      </c>
      <c r="E33" s="149" t="s">
        <v>109</v>
      </c>
      <c r="F33" s="150"/>
      <c r="G33" s="151">
        <v>15</v>
      </c>
      <c r="H33" s="152">
        <f t="shared" si="2"/>
        <v>0</v>
      </c>
    </row>
    <row r="34" spans="1:8" x14ac:dyDescent="0.25">
      <c r="A34" s="149" t="s">
        <v>110</v>
      </c>
      <c r="B34" s="150"/>
      <c r="C34" s="151">
        <v>12</v>
      </c>
      <c r="D34" s="152">
        <f t="shared" si="1"/>
        <v>0</v>
      </c>
      <c r="E34" s="149" t="s">
        <v>111</v>
      </c>
      <c r="F34" s="150"/>
      <c r="G34" s="151">
        <v>15</v>
      </c>
      <c r="H34" s="152">
        <f t="shared" si="2"/>
        <v>0</v>
      </c>
    </row>
    <row r="35" spans="1:8" x14ac:dyDescent="0.25">
      <c r="A35" s="149" t="s">
        <v>112</v>
      </c>
      <c r="B35" s="150"/>
      <c r="C35" s="151">
        <v>5</v>
      </c>
      <c r="D35" s="152">
        <f t="shared" si="1"/>
        <v>0</v>
      </c>
      <c r="E35" s="149" t="s">
        <v>113</v>
      </c>
      <c r="F35" s="150"/>
      <c r="G35" s="151">
        <v>10</v>
      </c>
      <c r="H35" s="152">
        <f t="shared" si="2"/>
        <v>0</v>
      </c>
    </row>
    <row r="36" spans="1:8" x14ac:dyDescent="0.25">
      <c r="A36" s="149" t="s">
        <v>114</v>
      </c>
      <c r="B36" s="150"/>
      <c r="C36" s="151">
        <v>4</v>
      </c>
      <c r="D36" s="152">
        <f t="shared" si="1"/>
        <v>0</v>
      </c>
      <c r="E36" s="149" t="s">
        <v>115</v>
      </c>
      <c r="F36" s="150"/>
      <c r="G36" s="151">
        <v>12</v>
      </c>
      <c r="H36" s="152">
        <f t="shared" si="2"/>
        <v>0</v>
      </c>
    </row>
    <row r="37" spans="1:8" x14ac:dyDescent="0.25">
      <c r="A37" s="149" t="s">
        <v>116</v>
      </c>
      <c r="B37" s="150"/>
      <c r="C37" s="151">
        <v>8</v>
      </c>
      <c r="D37" s="152">
        <f t="shared" si="1"/>
        <v>0</v>
      </c>
      <c r="E37" s="149" t="s">
        <v>117</v>
      </c>
      <c r="F37" s="150"/>
      <c r="G37" s="151">
        <v>6</v>
      </c>
      <c r="H37" s="152">
        <f t="shared" si="2"/>
        <v>0</v>
      </c>
    </row>
    <row r="38" spans="1:8" x14ac:dyDescent="0.25">
      <c r="A38" s="149" t="s">
        <v>118</v>
      </c>
      <c r="B38" s="150"/>
      <c r="C38" s="151">
        <v>10</v>
      </c>
      <c r="D38" s="152">
        <f t="shared" si="1"/>
        <v>0</v>
      </c>
      <c r="E38" s="157" t="s">
        <v>119</v>
      </c>
      <c r="F38" s="150"/>
      <c r="G38" s="151">
        <v>6</v>
      </c>
      <c r="H38" s="152">
        <f t="shared" si="2"/>
        <v>0</v>
      </c>
    </row>
    <row r="39" spans="1:8" ht="12.75" customHeight="1" thickBot="1" x14ac:dyDescent="0.3">
      <c r="A39" s="166" t="s">
        <v>120</v>
      </c>
      <c r="B39" s="167"/>
      <c r="C39" s="168">
        <v>14</v>
      </c>
      <c r="D39" s="169">
        <f t="shared" si="1"/>
        <v>0</v>
      </c>
      <c r="E39" s="170" t="s">
        <v>121</v>
      </c>
      <c r="F39" s="171"/>
      <c r="G39" s="172"/>
      <c r="H39" s="173"/>
    </row>
    <row r="40" spans="1:8" ht="12.75" customHeight="1" thickBot="1" x14ac:dyDescent="0.3">
      <c r="A40" s="174" t="s">
        <v>122</v>
      </c>
      <c r="B40" s="175"/>
      <c r="C40" s="176"/>
      <c r="D40" s="177">
        <f>SUM(D5:D39)</f>
        <v>0</v>
      </c>
      <c r="E40" s="178" t="s">
        <v>123</v>
      </c>
      <c r="F40" s="179"/>
      <c r="G40" s="180"/>
      <c r="H40" s="177">
        <f>SUM(H5:H39)</f>
        <v>0</v>
      </c>
    </row>
    <row r="41" spans="1:8" ht="12.75" customHeight="1" thickBot="1" x14ac:dyDescent="0.3">
      <c r="A41" s="181"/>
      <c r="B41" s="182"/>
      <c r="C41" s="182"/>
      <c r="D41" s="183"/>
      <c r="E41" s="178" t="s">
        <v>124</v>
      </c>
      <c r="F41" s="184"/>
      <c r="G41" s="185"/>
      <c r="H41" s="186">
        <f>D40+H40</f>
        <v>0</v>
      </c>
    </row>
    <row r="42" spans="1:8" ht="100.5" customHeight="1" thickBot="1" x14ac:dyDescent="0.3">
      <c r="A42" s="187" t="s">
        <v>125</v>
      </c>
      <c r="B42" s="188"/>
      <c r="C42" s="189"/>
      <c r="D42" s="190"/>
      <c r="E42" s="190"/>
      <c r="F42" s="190"/>
      <c r="G42" s="190"/>
      <c r="H42" s="191"/>
    </row>
    <row r="43" spans="1:8" x14ac:dyDescent="0.25">
      <c r="A43" s="192" t="s">
        <v>126</v>
      </c>
      <c r="B43" s="193"/>
      <c r="C43" s="193"/>
      <c r="D43" s="193"/>
      <c r="E43" s="193"/>
      <c r="F43" s="193"/>
      <c r="G43" s="193"/>
      <c r="H43" s="194"/>
    </row>
    <row r="44" spans="1:8" ht="20.25" customHeight="1" thickBot="1" x14ac:dyDescent="0.3">
      <c r="A44" s="195" t="s">
        <v>127</v>
      </c>
      <c r="B44" s="196"/>
      <c r="C44" s="196"/>
      <c r="D44" s="196"/>
      <c r="E44" s="196"/>
      <c r="F44" s="196"/>
      <c r="G44" s="196"/>
      <c r="H44" s="197"/>
    </row>
  </sheetData>
  <mergeCells count="8">
    <mergeCell ref="A43:H43"/>
    <mergeCell ref="A44:H44"/>
    <mergeCell ref="E39:G39"/>
    <mergeCell ref="A40:C40"/>
    <mergeCell ref="E40:G40"/>
    <mergeCell ref="E41:G41"/>
    <mergeCell ref="A42:B42"/>
    <mergeCell ref="C42:H42"/>
  </mergeCells>
  <conditionalFormatting sqref="H19 D29:D31 D26:D27">
    <cfRule type="cellIs" dxfId="1" priority="1" stopIfTrue="1" operator="greater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E19E5-8D79-4539-B7DD-73D0E7D77F43}">
  <dimension ref="A1:H44"/>
  <sheetViews>
    <sheetView topLeftCell="A30" workbookViewId="0">
      <selection activeCell="E59" sqref="E59"/>
    </sheetView>
  </sheetViews>
  <sheetFormatPr defaultRowHeight="15" x14ac:dyDescent="0.25"/>
  <cols>
    <col min="1" max="1" width="28.140625" customWidth="1"/>
    <col min="2" max="2" width="7.42578125" customWidth="1"/>
    <col min="3" max="4" width="6.85546875" customWidth="1"/>
    <col min="5" max="5" width="26.85546875" customWidth="1"/>
    <col min="6" max="6" width="7.42578125" customWidth="1"/>
    <col min="7" max="8" width="6.85546875" customWidth="1"/>
    <col min="9" max="9" width="13.28515625" customWidth="1"/>
    <col min="257" max="257" width="28.140625" customWidth="1"/>
    <col min="258" max="258" width="7.42578125" customWidth="1"/>
    <col min="259" max="260" width="6.85546875" customWidth="1"/>
    <col min="261" max="261" width="26.85546875" customWidth="1"/>
    <col min="262" max="262" width="7.42578125" customWidth="1"/>
    <col min="263" max="264" width="6.85546875" customWidth="1"/>
    <col min="265" max="265" width="13.28515625" customWidth="1"/>
    <col min="513" max="513" width="28.140625" customWidth="1"/>
    <col min="514" max="514" width="7.42578125" customWidth="1"/>
    <col min="515" max="516" width="6.85546875" customWidth="1"/>
    <col min="517" max="517" width="26.85546875" customWidth="1"/>
    <col min="518" max="518" width="7.42578125" customWidth="1"/>
    <col min="519" max="520" width="6.85546875" customWidth="1"/>
    <col min="521" max="521" width="13.28515625" customWidth="1"/>
    <col min="769" max="769" width="28.140625" customWidth="1"/>
    <col min="770" max="770" width="7.42578125" customWidth="1"/>
    <col min="771" max="772" width="6.85546875" customWidth="1"/>
    <col min="773" max="773" width="26.85546875" customWidth="1"/>
    <col min="774" max="774" width="7.42578125" customWidth="1"/>
    <col min="775" max="776" width="6.85546875" customWidth="1"/>
    <col min="777" max="777" width="13.28515625" customWidth="1"/>
    <col min="1025" max="1025" width="28.140625" customWidth="1"/>
    <col min="1026" max="1026" width="7.42578125" customWidth="1"/>
    <col min="1027" max="1028" width="6.85546875" customWidth="1"/>
    <col min="1029" max="1029" width="26.85546875" customWidth="1"/>
    <col min="1030" max="1030" width="7.42578125" customWidth="1"/>
    <col min="1031" max="1032" width="6.85546875" customWidth="1"/>
    <col min="1033" max="1033" width="13.28515625" customWidth="1"/>
    <col min="1281" max="1281" width="28.140625" customWidth="1"/>
    <col min="1282" max="1282" width="7.42578125" customWidth="1"/>
    <col min="1283" max="1284" width="6.85546875" customWidth="1"/>
    <col min="1285" max="1285" width="26.85546875" customWidth="1"/>
    <col min="1286" max="1286" width="7.42578125" customWidth="1"/>
    <col min="1287" max="1288" width="6.85546875" customWidth="1"/>
    <col min="1289" max="1289" width="13.28515625" customWidth="1"/>
    <col min="1537" max="1537" width="28.140625" customWidth="1"/>
    <col min="1538" max="1538" width="7.42578125" customWidth="1"/>
    <col min="1539" max="1540" width="6.85546875" customWidth="1"/>
    <col min="1541" max="1541" width="26.85546875" customWidth="1"/>
    <col min="1542" max="1542" width="7.42578125" customWidth="1"/>
    <col min="1543" max="1544" width="6.85546875" customWidth="1"/>
    <col min="1545" max="1545" width="13.28515625" customWidth="1"/>
    <col min="1793" max="1793" width="28.140625" customWidth="1"/>
    <col min="1794" max="1794" width="7.42578125" customWidth="1"/>
    <col min="1795" max="1796" width="6.85546875" customWidth="1"/>
    <col min="1797" max="1797" width="26.85546875" customWidth="1"/>
    <col min="1798" max="1798" width="7.42578125" customWidth="1"/>
    <col min="1799" max="1800" width="6.85546875" customWidth="1"/>
    <col min="1801" max="1801" width="13.28515625" customWidth="1"/>
    <col min="2049" max="2049" width="28.140625" customWidth="1"/>
    <col min="2050" max="2050" width="7.42578125" customWidth="1"/>
    <col min="2051" max="2052" width="6.85546875" customWidth="1"/>
    <col min="2053" max="2053" width="26.85546875" customWidth="1"/>
    <col min="2054" max="2054" width="7.42578125" customWidth="1"/>
    <col min="2055" max="2056" width="6.85546875" customWidth="1"/>
    <col min="2057" max="2057" width="13.28515625" customWidth="1"/>
    <col min="2305" max="2305" width="28.140625" customWidth="1"/>
    <col min="2306" max="2306" width="7.42578125" customWidth="1"/>
    <col min="2307" max="2308" width="6.85546875" customWidth="1"/>
    <col min="2309" max="2309" width="26.85546875" customWidth="1"/>
    <col min="2310" max="2310" width="7.42578125" customWidth="1"/>
    <col min="2311" max="2312" width="6.85546875" customWidth="1"/>
    <col min="2313" max="2313" width="13.28515625" customWidth="1"/>
    <col min="2561" max="2561" width="28.140625" customWidth="1"/>
    <col min="2562" max="2562" width="7.42578125" customWidth="1"/>
    <col min="2563" max="2564" width="6.85546875" customWidth="1"/>
    <col min="2565" max="2565" width="26.85546875" customWidth="1"/>
    <col min="2566" max="2566" width="7.42578125" customWidth="1"/>
    <col min="2567" max="2568" width="6.85546875" customWidth="1"/>
    <col min="2569" max="2569" width="13.28515625" customWidth="1"/>
    <col min="2817" max="2817" width="28.140625" customWidth="1"/>
    <col min="2818" max="2818" width="7.42578125" customWidth="1"/>
    <col min="2819" max="2820" width="6.85546875" customWidth="1"/>
    <col min="2821" max="2821" width="26.85546875" customWidth="1"/>
    <col min="2822" max="2822" width="7.42578125" customWidth="1"/>
    <col min="2823" max="2824" width="6.85546875" customWidth="1"/>
    <col min="2825" max="2825" width="13.28515625" customWidth="1"/>
    <col min="3073" max="3073" width="28.140625" customWidth="1"/>
    <col min="3074" max="3074" width="7.42578125" customWidth="1"/>
    <col min="3075" max="3076" width="6.85546875" customWidth="1"/>
    <col min="3077" max="3077" width="26.85546875" customWidth="1"/>
    <col min="3078" max="3078" width="7.42578125" customWidth="1"/>
    <col min="3079" max="3080" width="6.85546875" customWidth="1"/>
    <col min="3081" max="3081" width="13.28515625" customWidth="1"/>
    <col min="3329" max="3329" width="28.140625" customWidth="1"/>
    <col min="3330" max="3330" width="7.42578125" customWidth="1"/>
    <col min="3331" max="3332" width="6.85546875" customWidth="1"/>
    <col min="3333" max="3333" width="26.85546875" customWidth="1"/>
    <col min="3334" max="3334" width="7.42578125" customWidth="1"/>
    <col min="3335" max="3336" width="6.85546875" customWidth="1"/>
    <col min="3337" max="3337" width="13.28515625" customWidth="1"/>
    <col min="3585" max="3585" width="28.140625" customWidth="1"/>
    <col min="3586" max="3586" width="7.42578125" customWidth="1"/>
    <col min="3587" max="3588" width="6.85546875" customWidth="1"/>
    <col min="3589" max="3589" width="26.85546875" customWidth="1"/>
    <col min="3590" max="3590" width="7.42578125" customWidth="1"/>
    <col min="3591" max="3592" width="6.85546875" customWidth="1"/>
    <col min="3593" max="3593" width="13.28515625" customWidth="1"/>
    <col min="3841" max="3841" width="28.140625" customWidth="1"/>
    <col min="3842" max="3842" width="7.42578125" customWidth="1"/>
    <col min="3843" max="3844" width="6.85546875" customWidth="1"/>
    <col min="3845" max="3845" width="26.85546875" customWidth="1"/>
    <col min="3846" max="3846" width="7.42578125" customWidth="1"/>
    <col min="3847" max="3848" width="6.85546875" customWidth="1"/>
    <col min="3849" max="3849" width="13.28515625" customWidth="1"/>
    <col min="4097" max="4097" width="28.140625" customWidth="1"/>
    <col min="4098" max="4098" width="7.42578125" customWidth="1"/>
    <col min="4099" max="4100" width="6.85546875" customWidth="1"/>
    <col min="4101" max="4101" width="26.85546875" customWidth="1"/>
    <col min="4102" max="4102" width="7.42578125" customWidth="1"/>
    <col min="4103" max="4104" width="6.85546875" customWidth="1"/>
    <col min="4105" max="4105" width="13.28515625" customWidth="1"/>
    <col min="4353" max="4353" width="28.140625" customWidth="1"/>
    <col min="4354" max="4354" width="7.42578125" customWidth="1"/>
    <col min="4355" max="4356" width="6.85546875" customWidth="1"/>
    <col min="4357" max="4357" width="26.85546875" customWidth="1"/>
    <col min="4358" max="4358" width="7.42578125" customWidth="1"/>
    <col min="4359" max="4360" width="6.85546875" customWidth="1"/>
    <col min="4361" max="4361" width="13.28515625" customWidth="1"/>
    <col min="4609" max="4609" width="28.140625" customWidth="1"/>
    <col min="4610" max="4610" width="7.42578125" customWidth="1"/>
    <col min="4611" max="4612" width="6.85546875" customWidth="1"/>
    <col min="4613" max="4613" width="26.85546875" customWidth="1"/>
    <col min="4614" max="4614" width="7.42578125" customWidth="1"/>
    <col min="4615" max="4616" width="6.85546875" customWidth="1"/>
    <col min="4617" max="4617" width="13.28515625" customWidth="1"/>
    <col min="4865" max="4865" width="28.140625" customWidth="1"/>
    <col min="4866" max="4866" width="7.42578125" customWidth="1"/>
    <col min="4867" max="4868" width="6.85546875" customWidth="1"/>
    <col min="4869" max="4869" width="26.85546875" customWidth="1"/>
    <col min="4870" max="4870" width="7.42578125" customWidth="1"/>
    <col min="4871" max="4872" width="6.85546875" customWidth="1"/>
    <col min="4873" max="4873" width="13.28515625" customWidth="1"/>
    <col min="5121" max="5121" width="28.140625" customWidth="1"/>
    <col min="5122" max="5122" width="7.42578125" customWidth="1"/>
    <col min="5123" max="5124" width="6.85546875" customWidth="1"/>
    <col min="5125" max="5125" width="26.85546875" customWidth="1"/>
    <col min="5126" max="5126" width="7.42578125" customWidth="1"/>
    <col min="5127" max="5128" width="6.85546875" customWidth="1"/>
    <col min="5129" max="5129" width="13.28515625" customWidth="1"/>
    <col min="5377" max="5377" width="28.140625" customWidth="1"/>
    <col min="5378" max="5378" width="7.42578125" customWidth="1"/>
    <col min="5379" max="5380" width="6.85546875" customWidth="1"/>
    <col min="5381" max="5381" width="26.85546875" customWidth="1"/>
    <col min="5382" max="5382" width="7.42578125" customWidth="1"/>
    <col min="5383" max="5384" width="6.85546875" customWidth="1"/>
    <col min="5385" max="5385" width="13.28515625" customWidth="1"/>
    <col min="5633" max="5633" width="28.140625" customWidth="1"/>
    <col min="5634" max="5634" width="7.42578125" customWidth="1"/>
    <col min="5635" max="5636" width="6.85546875" customWidth="1"/>
    <col min="5637" max="5637" width="26.85546875" customWidth="1"/>
    <col min="5638" max="5638" width="7.42578125" customWidth="1"/>
    <col min="5639" max="5640" width="6.85546875" customWidth="1"/>
    <col min="5641" max="5641" width="13.28515625" customWidth="1"/>
    <col min="5889" max="5889" width="28.140625" customWidth="1"/>
    <col min="5890" max="5890" width="7.42578125" customWidth="1"/>
    <col min="5891" max="5892" width="6.85546875" customWidth="1"/>
    <col min="5893" max="5893" width="26.85546875" customWidth="1"/>
    <col min="5894" max="5894" width="7.42578125" customWidth="1"/>
    <col min="5895" max="5896" width="6.85546875" customWidth="1"/>
    <col min="5897" max="5897" width="13.28515625" customWidth="1"/>
    <col min="6145" max="6145" width="28.140625" customWidth="1"/>
    <col min="6146" max="6146" width="7.42578125" customWidth="1"/>
    <col min="6147" max="6148" width="6.85546875" customWidth="1"/>
    <col min="6149" max="6149" width="26.85546875" customWidth="1"/>
    <col min="6150" max="6150" width="7.42578125" customWidth="1"/>
    <col min="6151" max="6152" width="6.85546875" customWidth="1"/>
    <col min="6153" max="6153" width="13.28515625" customWidth="1"/>
    <col min="6401" max="6401" width="28.140625" customWidth="1"/>
    <col min="6402" max="6402" width="7.42578125" customWidth="1"/>
    <col min="6403" max="6404" width="6.85546875" customWidth="1"/>
    <col min="6405" max="6405" width="26.85546875" customWidth="1"/>
    <col min="6406" max="6406" width="7.42578125" customWidth="1"/>
    <col min="6407" max="6408" width="6.85546875" customWidth="1"/>
    <col min="6409" max="6409" width="13.28515625" customWidth="1"/>
    <col min="6657" max="6657" width="28.140625" customWidth="1"/>
    <col min="6658" max="6658" width="7.42578125" customWidth="1"/>
    <col min="6659" max="6660" width="6.85546875" customWidth="1"/>
    <col min="6661" max="6661" width="26.85546875" customWidth="1"/>
    <col min="6662" max="6662" width="7.42578125" customWidth="1"/>
    <col min="6663" max="6664" width="6.85546875" customWidth="1"/>
    <col min="6665" max="6665" width="13.28515625" customWidth="1"/>
    <col min="6913" max="6913" width="28.140625" customWidth="1"/>
    <col min="6914" max="6914" width="7.42578125" customWidth="1"/>
    <col min="6915" max="6916" width="6.85546875" customWidth="1"/>
    <col min="6917" max="6917" width="26.85546875" customWidth="1"/>
    <col min="6918" max="6918" width="7.42578125" customWidth="1"/>
    <col min="6919" max="6920" width="6.85546875" customWidth="1"/>
    <col min="6921" max="6921" width="13.28515625" customWidth="1"/>
    <col min="7169" max="7169" width="28.140625" customWidth="1"/>
    <col min="7170" max="7170" width="7.42578125" customWidth="1"/>
    <col min="7171" max="7172" width="6.85546875" customWidth="1"/>
    <col min="7173" max="7173" width="26.85546875" customWidth="1"/>
    <col min="7174" max="7174" width="7.42578125" customWidth="1"/>
    <col min="7175" max="7176" width="6.85546875" customWidth="1"/>
    <col min="7177" max="7177" width="13.28515625" customWidth="1"/>
    <col min="7425" max="7425" width="28.140625" customWidth="1"/>
    <col min="7426" max="7426" width="7.42578125" customWidth="1"/>
    <col min="7427" max="7428" width="6.85546875" customWidth="1"/>
    <col min="7429" max="7429" width="26.85546875" customWidth="1"/>
    <col min="7430" max="7430" width="7.42578125" customWidth="1"/>
    <col min="7431" max="7432" width="6.85546875" customWidth="1"/>
    <col min="7433" max="7433" width="13.28515625" customWidth="1"/>
    <col min="7681" max="7681" width="28.140625" customWidth="1"/>
    <col min="7682" max="7682" width="7.42578125" customWidth="1"/>
    <col min="7683" max="7684" width="6.85546875" customWidth="1"/>
    <col min="7685" max="7685" width="26.85546875" customWidth="1"/>
    <col min="7686" max="7686" width="7.42578125" customWidth="1"/>
    <col min="7687" max="7688" width="6.85546875" customWidth="1"/>
    <col min="7689" max="7689" width="13.28515625" customWidth="1"/>
    <col min="7937" max="7937" width="28.140625" customWidth="1"/>
    <col min="7938" max="7938" width="7.42578125" customWidth="1"/>
    <col min="7939" max="7940" width="6.85546875" customWidth="1"/>
    <col min="7941" max="7941" width="26.85546875" customWidth="1"/>
    <col min="7942" max="7942" width="7.42578125" customWidth="1"/>
    <col min="7943" max="7944" width="6.85546875" customWidth="1"/>
    <col min="7945" max="7945" width="13.28515625" customWidth="1"/>
    <col min="8193" max="8193" width="28.140625" customWidth="1"/>
    <col min="8194" max="8194" width="7.42578125" customWidth="1"/>
    <col min="8195" max="8196" width="6.85546875" customWidth="1"/>
    <col min="8197" max="8197" width="26.85546875" customWidth="1"/>
    <col min="8198" max="8198" width="7.42578125" customWidth="1"/>
    <col min="8199" max="8200" width="6.85546875" customWidth="1"/>
    <col min="8201" max="8201" width="13.28515625" customWidth="1"/>
    <col min="8449" max="8449" width="28.140625" customWidth="1"/>
    <col min="8450" max="8450" width="7.42578125" customWidth="1"/>
    <col min="8451" max="8452" width="6.85546875" customWidth="1"/>
    <col min="8453" max="8453" width="26.85546875" customWidth="1"/>
    <col min="8454" max="8454" width="7.42578125" customWidth="1"/>
    <col min="8455" max="8456" width="6.85546875" customWidth="1"/>
    <col min="8457" max="8457" width="13.28515625" customWidth="1"/>
    <col min="8705" max="8705" width="28.140625" customWidth="1"/>
    <col min="8706" max="8706" width="7.42578125" customWidth="1"/>
    <col min="8707" max="8708" width="6.85546875" customWidth="1"/>
    <col min="8709" max="8709" width="26.85546875" customWidth="1"/>
    <col min="8710" max="8710" width="7.42578125" customWidth="1"/>
    <col min="8711" max="8712" width="6.85546875" customWidth="1"/>
    <col min="8713" max="8713" width="13.28515625" customWidth="1"/>
    <col min="8961" max="8961" width="28.140625" customWidth="1"/>
    <col min="8962" max="8962" width="7.42578125" customWidth="1"/>
    <col min="8963" max="8964" width="6.85546875" customWidth="1"/>
    <col min="8965" max="8965" width="26.85546875" customWidth="1"/>
    <col min="8966" max="8966" width="7.42578125" customWidth="1"/>
    <col min="8967" max="8968" width="6.85546875" customWidth="1"/>
    <col min="8969" max="8969" width="13.28515625" customWidth="1"/>
    <col min="9217" max="9217" width="28.140625" customWidth="1"/>
    <col min="9218" max="9218" width="7.42578125" customWidth="1"/>
    <col min="9219" max="9220" width="6.85546875" customWidth="1"/>
    <col min="9221" max="9221" width="26.85546875" customWidth="1"/>
    <col min="9222" max="9222" width="7.42578125" customWidth="1"/>
    <col min="9223" max="9224" width="6.85546875" customWidth="1"/>
    <col min="9225" max="9225" width="13.28515625" customWidth="1"/>
    <col min="9473" max="9473" width="28.140625" customWidth="1"/>
    <col min="9474" max="9474" width="7.42578125" customWidth="1"/>
    <col min="9475" max="9476" width="6.85546875" customWidth="1"/>
    <col min="9477" max="9477" width="26.85546875" customWidth="1"/>
    <col min="9478" max="9478" width="7.42578125" customWidth="1"/>
    <col min="9479" max="9480" width="6.85546875" customWidth="1"/>
    <col min="9481" max="9481" width="13.28515625" customWidth="1"/>
    <col min="9729" max="9729" width="28.140625" customWidth="1"/>
    <col min="9730" max="9730" width="7.42578125" customWidth="1"/>
    <col min="9731" max="9732" width="6.85546875" customWidth="1"/>
    <col min="9733" max="9733" width="26.85546875" customWidth="1"/>
    <col min="9734" max="9734" width="7.42578125" customWidth="1"/>
    <col min="9735" max="9736" width="6.85546875" customWidth="1"/>
    <col min="9737" max="9737" width="13.28515625" customWidth="1"/>
    <col min="9985" max="9985" width="28.140625" customWidth="1"/>
    <col min="9986" max="9986" width="7.42578125" customWidth="1"/>
    <col min="9987" max="9988" width="6.85546875" customWidth="1"/>
    <col min="9989" max="9989" width="26.85546875" customWidth="1"/>
    <col min="9990" max="9990" width="7.42578125" customWidth="1"/>
    <col min="9991" max="9992" width="6.85546875" customWidth="1"/>
    <col min="9993" max="9993" width="13.28515625" customWidth="1"/>
    <col min="10241" max="10241" width="28.140625" customWidth="1"/>
    <col min="10242" max="10242" width="7.42578125" customWidth="1"/>
    <col min="10243" max="10244" width="6.85546875" customWidth="1"/>
    <col min="10245" max="10245" width="26.85546875" customWidth="1"/>
    <col min="10246" max="10246" width="7.42578125" customWidth="1"/>
    <col min="10247" max="10248" width="6.85546875" customWidth="1"/>
    <col min="10249" max="10249" width="13.28515625" customWidth="1"/>
    <col min="10497" max="10497" width="28.140625" customWidth="1"/>
    <col min="10498" max="10498" width="7.42578125" customWidth="1"/>
    <col min="10499" max="10500" width="6.85546875" customWidth="1"/>
    <col min="10501" max="10501" width="26.85546875" customWidth="1"/>
    <col min="10502" max="10502" width="7.42578125" customWidth="1"/>
    <col min="10503" max="10504" width="6.85546875" customWidth="1"/>
    <col min="10505" max="10505" width="13.28515625" customWidth="1"/>
    <col min="10753" max="10753" width="28.140625" customWidth="1"/>
    <col min="10754" max="10754" width="7.42578125" customWidth="1"/>
    <col min="10755" max="10756" width="6.85546875" customWidth="1"/>
    <col min="10757" max="10757" width="26.85546875" customWidth="1"/>
    <col min="10758" max="10758" width="7.42578125" customWidth="1"/>
    <col min="10759" max="10760" width="6.85546875" customWidth="1"/>
    <col min="10761" max="10761" width="13.28515625" customWidth="1"/>
    <col min="11009" max="11009" width="28.140625" customWidth="1"/>
    <col min="11010" max="11010" width="7.42578125" customWidth="1"/>
    <col min="11011" max="11012" width="6.85546875" customWidth="1"/>
    <col min="11013" max="11013" width="26.85546875" customWidth="1"/>
    <col min="11014" max="11014" width="7.42578125" customWidth="1"/>
    <col min="11015" max="11016" width="6.85546875" customWidth="1"/>
    <col min="11017" max="11017" width="13.28515625" customWidth="1"/>
    <col min="11265" max="11265" width="28.140625" customWidth="1"/>
    <col min="11266" max="11266" width="7.42578125" customWidth="1"/>
    <col min="11267" max="11268" width="6.85546875" customWidth="1"/>
    <col min="11269" max="11269" width="26.85546875" customWidth="1"/>
    <col min="11270" max="11270" width="7.42578125" customWidth="1"/>
    <col min="11271" max="11272" width="6.85546875" customWidth="1"/>
    <col min="11273" max="11273" width="13.28515625" customWidth="1"/>
    <col min="11521" max="11521" width="28.140625" customWidth="1"/>
    <col min="11522" max="11522" width="7.42578125" customWidth="1"/>
    <col min="11523" max="11524" width="6.85546875" customWidth="1"/>
    <col min="11525" max="11525" width="26.85546875" customWidth="1"/>
    <col min="11526" max="11526" width="7.42578125" customWidth="1"/>
    <col min="11527" max="11528" width="6.85546875" customWidth="1"/>
    <col min="11529" max="11529" width="13.28515625" customWidth="1"/>
    <col min="11777" max="11777" width="28.140625" customWidth="1"/>
    <col min="11778" max="11778" width="7.42578125" customWidth="1"/>
    <col min="11779" max="11780" width="6.85546875" customWidth="1"/>
    <col min="11781" max="11781" width="26.85546875" customWidth="1"/>
    <col min="11782" max="11782" width="7.42578125" customWidth="1"/>
    <col min="11783" max="11784" width="6.85546875" customWidth="1"/>
    <col min="11785" max="11785" width="13.28515625" customWidth="1"/>
    <col min="12033" max="12033" width="28.140625" customWidth="1"/>
    <col min="12034" max="12034" width="7.42578125" customWidth="1"/>
    <col min="12035" max="12036" width="6.85546875" customWidth="1"/>
    <col min="12037" max="12037" width="26.85546875" customWidth="1"/>
    <col min="12038" max="12038" width="7.42578125" customWidth="1"/>
    <col min="12039" max="12040" width="6.85546875" customWidth="1"/>
    <col min="12041" max="12041" width="13.28515625" customWidth="1"/>
    <col min="12289" max="12289" width="28.140625" customWidth="1"/>
    <col min="12290" max="12290" width="7.42578125" customWidth="1"/>
    <col min="12291" max="12292" width="6.85546875" customWidth="1"/>
    <col min="12293" max="12293" width="26.85546875" customWidth="1"/>
    <col min="12294" max="12294" width="7.42578125" customWidth="1"/>
    <col min="12295" max="12296" width="6.85546875" customWidth="1"/>
    <col min="12297" max="12297" width="13.28515625" customWidth="1"/>
    <col min="12545" max="12545" width="28.140625" customWidth="1"/>
    <col min="12546" max="12546" width="7.42578125" customWidth="1"/>
    <col min="12547" max="12548" width="6.85546875" customWidth="1"/>
    <col min="12549" max="12549" width="26.85546875" customWidth="1"/>
    <col min="12550" max="12550" width="7.42578125" customWidth="1"/>
    <col min="12551" max="12552" width="6.85546875" customWidth="1"/>
    <col min="12553" max="12553" width="13.28515625" customWidth="1"/>
    <col min="12801" max="12801" width="28.140625" customWidth="1"/>
    <col min="12802" max="12802" width="7.42578125" customWidth="1"/>
    <col min="12803" max="12804" width="6.85546875" customWidth="1"/>
    <col min="12805" max="12805" width="26.85546875" customWidth="1"/>
    <col min="12806" max="12806" width="7.42578125" customWidth="1"/>
    <col min="12807" max="12808" width="6.85546875" customWidth="1"/>
    <col min="12809" max="12809" width="13.28515625" customWidth="1"/>
    <col min="13057" max="13057" width="28.140625" customWidth="1"/>
    <col min="13058" max="13058" width="7.42578125" customWidth="1"/>
    <col min="13059" max="13060" width="6.85546875" customWidth="1"/>
    <col min="13061" max="13061" width="26.85546875" customWidth="1"/>
    <col min="13062" max="13062" width="7.42578125" customWidth="1"/>
    <col min="13063" max="13064" width="6.85546875" customWidth="1"/>
    <col min="13065" max="13065" width="13.28515625" customWidth="1"/>
    <col min="13313" max="13313" width="28.140625" customWidth="1"/>
    <col min="13314" max="13314" width="7.42578125" customWidth="1"/>
    <col min="13315" max="13316" width="6.85546875" customWidth="1"/>
    <col min="13317" max="13317" width="26.85546875" customWidth="1"/>
    <col min="13318" max="13318" width="7.42578125" customWidth="1"/>
    <col min="13319" max="13320" width="6.85546875" customWidth="1"/>
    <col min="13321" max="13321" width="13.28515625" customWidth="1"/>
    <col min="13569" max="13569" width="28.140625" customWidth="1"/>
    <col min="13570" max="13570" width="7.42578125" customWidth="1"/>
    <col min="13571" max="13572" width="6.85546875" customWidth="1"/>
    <col min="13573" max="13573" width="26.85546875" customWidth="1"/>
    <col min="13574" max="13574" width="7.42578125" customWidth="1"/>
    <col min="13575" max="13576" width="6.85546875" customWidth="1"/>
    <col min="13577" max="13577" width="13.28515625" customWidth="1"/>
    <col min="13825" max="13825" width="28.140625" customWidth="1"/>
    <col min="13826" max="13826" width="7.42578125" customWidth="1"/>
    <col min="13827" max="13828" width="6.85546875" customWidth="1"/>
    <col min="13829" max="13829" width="26.85546875" customWidth="1"/>
    <col min="13830" max="13830" width="7.42578125" customWidth="1"/>
    <col min="13831" max="13832" width="6.85546875" customWidth="1"/>
    <col min="13833" max="13833" width="13.28515625" customWidth="1"/>
    <col min="14081" max="14081" width="28.140625" customWidth="1"/>
    <col min="14082" max="14082" width="7.42578125" customWidth="1"/>
    <col min="14083" max="14084" width="6.85546875" customWidth="1"/>
    <col min="14085" max="14085" width="26.85546875" customWidth="1"/>
    <col min="14086" max="14086" width="7.42578125" customWidth="1"/>
    <col min="14087" max="14088" width="6.85546875" customWidth="1"/>
    <col min="14089" max="14089" width="13.28515625" customWidth="1"/>
    <col min="14337" max="14337" width="28.140625" customWidth="1"/>
    <col min="14338" max="14338" width="7.42578125" customWidth="1"/>
    <col min="14339" max="14340" width="6.85546875" customWidth="1"/>
    <col min="14341" max="14341" width="26.85546875" customWidth="1"/>
    <col min="14342" max="14342" width="7.42578125" customWidth="1"/>
    <col min="14343" max="14344" width="6.85546875" customWidth="1"/>
    <col min="14345" max="14345" width="13.28515625" customWidth="1"/>
    <col min="14593" max="14593" width="28.140625" customWidth="1"/>
    <col min="14594" max="14594" width="7.42578125" customWidth="1"/>
    <col min="14595" max="14596" width="6.85546875" customWidth="1"/>
    <col min="14597" max="14597" width="26.85546875" customWidth="1"/>
    <col min="14598" max="14598" width="7.42578125" customWidth="1"/>
    <col min="14599" max="14600" width="6.85546875" customWidth="1"/>
    <col min="14601" max="14601" width="13.28515625" customWidth="1"/>
    <col min="14849" max="14849" width="28.140625" customWidth="1"/>
    <col min="14850" max="14850" width="7.42578125" customWidth="1"/>
    <col min="14851" max="14852" width="6.85546875" customWidth="1"/>
    <col min="14853" max="14853" width="26.85546875" customWidth="1"/>
    <col min="14854" max="14854" width="7.42578125" customWidth="1"/>
    <col min="14855" max="14856" width="6.85546875" customWidth="1"/>
    <col min="14857" max="14857" width="13.28515625" customWidth="1"/>
    <col min="15105" max="15105" width="28.140625" customWidth="1"/>
    <col min="15106" max="15106" width="7.42578125" customWidth="1"/>
    <col min="15107" max="15108" width="6.85546875" customWidth="1"/>
    <col min="15109" max="15109" width="26.85546875" customWidth="1"/>
    <col min="15110" max="15110" width="7.42578125" customWidth="1"/>
    <col min="15111" max="15112" width="6.85546875" customWidth="1"/>
    <col min="15113" max="15113" width="13.28515625" customWidth="1"/>
    <col min="15361" max="15361" width="28.140625" customWidth="1"/>
    <col min="15362" max="15362" width="7.42578125" customWidth="1"/>
    <col min="15363" max="15364" width="6.85546875" customWidth="1"/>
    <col min="15365" max="15365" width="26.85546875" customWidth="1"/>
    <col min="15366" max="15366" width="7.42578125" customWidth="1"/>
    <col min="15367" max="15368" width="6.85546875" customWidth="1"/>
    <col min="15369" max="15369" width="13.28515625" customWidth="1"/>
    <col min="15617" max="15617" width="28.140625" customWidth="1"/>
    <col min="15618" max="15618" width="7.42578125" customWidth="1"/>
    <col min="15619" max="15620" width="6.85546875" customWidth="1"/>
    <col min="15621" max="15621" width="26.85546875" customWidth="1"/>
    <col min="15622" max="15622" width="7.42578125" customWidth="1"/>
    <col min="15623" max="15624" width="6.85546875" customWidth="1"/>
    <col min="15625" max="15625" width="13.28515625" customWidth="1"/>
    <col min="15873" max="15873" width="28.140625" customWidth="1"/>
    <col min="15874" max="15874" width="7.42578125" customWidth="1"/>
    <col min="15875" max="15876" width="6.85546875" customWidth="1"/>
    <col min="15877" max="15877" width="26.85546875" customWidth="1"/>
    <col min="15878" max="15878" width="7.42578125" customWidth="1"/>
    <col min="15879" max="15880" width="6.85546875" customWidth="1"/>
    <col min="15881" max="15881" width="13.28515625" customWidth="1"/>
    <col min="16129" max="16129" width="28.140625" customWidth="1"/>
    <col min="16130" max="16130" width="7.42578125" customWidth="1"/>
    <col min="16131" max="16132" width="6.85546875" customWidth="1"/>
    <col min="16133" max="16133" width="26.85546875" customWidth="1"/>
    <col min="16134" max="16134" width="7.42578125" customWidth="1"/>
    <col min="16135" max="16136" width="6.85546875" customWidth="1"/>
    <col min="16137" max="16137" width="13.28515625" customWidth="1"/>
  </cols>
  <sheetData>
    <row r="1" spans="1:8" ht="57" customHeight="1" thickBot="1" x14ac:dyDescent="0.3">
      <c r="A1" s="125"/>
      <c r="B1" s="126"/>
      <c r="C1" s="126"/>
      <c r="D1" s="126"/>
      <c r="E1" s="126"/>
      <c r="F1" s="126"/>
      <c r="G1" s="126"/>
      <c r="H1" s="127"/>
    </row>
    <row r="2" spans="1:8" ht="15.75" thickBot="1" x14ac:dyDescent="0.3">
      <c r="A2" s="128" t="s">
        <v>45</v>
      </c>
      <c r="B2" s="129"/>
      <c r="C2" s="129"/>
      <c r="D2" s="130" t="s">
        <v>46</v>
      </c>
      <c r="E2" s="131">
        <f>'[1]Move Details'!C8</f>
        <v>0</v>
      </c>
      <c r="F2" s="132"/>
      <c r="G2" s="133"/>
      <c r="H2" s="134"/>
    </row>
    <row r="3" spans="1:8" ht="15.75" thickBot="1" x14ac:dyDescent="0.3">
      <c r="A3" s="135" t="s">
        <v>47</v>
      </c>
      <c r="B3" s="136"/>
      <c r="C3" s="136"/>
      <c r="D3" s="137"/>
      <c r="E3" s="136" t="s">
        <v>47</v>
      </c>
      <c r="F3" s="136"/>
      <c r="G3" s="138"/>
      <c r="H3" s="139"/>
    </row>
    <row r="4" spans="1:8" s="58" customFormat="1" ht="26.25" thickBot="1" x14ac:dyDescent="0.25">
      <c r="A4" s="140" t="s">
        <v>48</v>
      </c>
      <c r="B4" s="141" t="s">
        <v>49</v>
      </c>
      <c r="C4" s="141" t="s">
        <v>50</v>
      </c>
      <c r="D4" s="142"/>
      <c r="E4" s="140" t="s">
        <v>51</v>
      </c>
      <c r="F4" s="143" t="s">
        <v>49</v>
      </c>
      <c r="G4" s="143" t="s">
        <v>50</v>
      </c>
      <c r="H4" s="144"/>
    </row>
    <row r="5" spans="1:8" x14ac:dyDescent="0.25">
      <c r="A5" s="145" t="s">
        <v>52</v>
      </c>
      <c r="B5" s="146"/>
      <c r="C5" s="147">
        <v>60</v>
      </c>
      <c r="D5" s="148">
        <f>B5*C5</f>
        <v>0</v>
      </c>
      <c r="E5" s="145" t="s">
        <v>53</v>
      </c>
      <c r="F5" s="146"/>
      <c r="G5" s="147">
        <v>3</v>
      </c>
      <c r="H5" s="148">
        <f t="shared" ref="H5:H13" si="0">F5*G5</f>
        <v>0</v>
      </c>
    </row>
    <row r="6" spans="1:8" x14ac:dyDescent="0.25">
      <c r="A6" s="149" t="s">
        <v>54</v>
      </c>
      <c r="B6" s="150"/>
      <c r="C6" s="151">
        <v>45</v>
      </c>
      <c r="D6" s="152">
        <f t="shared" ref="D6:D39" si="1">B6*C6</f>
        <v>0</v>
      </c>
      <c r="E6" s="153" t="s">
        <v>55</v>
      </c>
      <c r="F6" s="154"/>
      <c r="G6" s="155">
        <v>8</v>
      </c>
      <c r="H6" s="156">
        <f t="shared" si="0"/>
        <v>0</v>
      </c>
    </row>
    <row r="7" spans="1:8" x14ac:dyDescent="0.25">
      <c r="A7" s="149" t="s">
        <v>56</v>
      </c>
      <c r="B7" s="150"/>
      <c r="C7" s="151">
        <v>20</v>
      </c>
      <c r="D7" s="152">
        <f t="shared" si="1"/>
        <v>0</v>
      </c>
      <c r="E7" s="149" t="s">
        <v>57</v>
      </c>
      <c r="F7" s="150"/>
      <c r="G7" s="151">
        <v>15</v>
      </c>
      <c r="H7" s="152">
        <f t="shared" si="0"/>
        <v>0</v>
      </c>
    </row>
    <row r="8" spans="1:8" x14ac:dyDescent="0.25">
      <c r="A8" s="149" t="s">
        <v>58</v>
      </c>
      <c r="B8" s="150"/>
      <c r="C8" s="151">
        <v>10</v>
      </c>
      <c r="D8" s="152">
        <f t="shared" si="1"/>
        <v>0</v>
      </c>
      <c r="E8" s="149" t="s">
        <v>59</v>
      </c>
      <c r="F8" s="150"/>
      <c r="G8" s="151">
        <v>6</v>
      </c>
      <c r="H8" s="152">
        <f t="shared" si="0"/>
        <v>0</v>
      </c>
    </row>
    <row r="9" spans="1:8" x14ac:dyDescent="0.25">
      <c r="A9" s="149" t="s">
        <v>60</v>
      </c>
      <c r="B9" s="150"/>
      <c r="C9" s="151">
        <v>25</v>
      </c>
      <c r="D9" s="152">
        <f t="shared" si="1"/>
        <v>0</v>
      </c>
      <c r="E9" s="149" t="s">
        <v>61</v>
      </c>
      <c r="F9" s="150"/>
      <c r="G9" s="151">
        <v>2</v>
      </c>
      <c r="H9" s="152">
        <f t="shared" si="0"/>
        <v>0</v>
      </c>
    </row>
    <row r="10" spans="1:8" x14ac:dyDescent="0.25">
      <c r="A10" s="149" t="s">
        <v>62</v>
      </c>
      <c r="B10" s="150"/>
      <c r="C10" s="151">
        <v>40</v>
      </c>
      <c r="D10" s="152">
        <f t="shared" si="1"/>
        <v>0</v>
      </c>
      <c r="E10" s="149" t="s">
        <v>63</v>
      </c>
      <c r="F10" s="150"/>
      <c r="G10" s="151">
        <v>15</v>
      </c>
      <c r="H10" s="152">
        <f t="shared" si="0"/>
        <v>0</v>
      </c>
    </row>
    <row r="11" spans="1:8" x14ac:dyDescent="0.25">
      <c r="A11" s="149" t="s">
        <v>64</v>
      </c>
      <c r="B11" s="150"/>
      <c r="C11" s="151">
        <v>30</v>
      </c>
      <c r="D11" s="152">
        <f t="shared" si="1"/>
        <v>0</v>
      </c>
      <c r="E11" s="149" t="s">
        <v>65</v>
      </c>
      <c r="F11" s="150"/>
      <c r="G11" s="151">
        <v>2</v>
      </c>
      <c r="H11" s="152">
        <f t="shared" si="0"/>
        <v>0</v>
      </c>
    </row>
    <row r="12" spans="1:8" x14ac:dyDescent="0.25">
      <c r="A12" s="149" t="s">
        <v>66</v>
      </c>
      <c r="B12" s="150"/>
      <c r="C12" s="151">
        <v>50</v>
      </c>
      <c r="D12" s="152">
        <f t="shared" si="1"/>
        <v>0</v>
      </c>
      <c r="E12" s="157" t="s">
        <v>67</v>
      </c>
      <c r="F12" s="150"/>
      <c r="G12" s="151">
        <v>10</v>
      </c>
      <c r="H12" s="152">
        <f t="shared" si="0"/>
        <v>0</v>
      </c>
    </row>
    <row r="13" spans="1:8" x14ac:dyDescent="0.25">
      <c r="A13" s="149" t="s">
        <v>68</v>
      </c>
      <c r="B13" s="150"/>
      <c r="C13" s="151">
        <v>40</v>
      </c>
      <c r="D13" s="152">
        <f t="shared" si="1"/>
        <v>0</v>
      </c>
      <c r="E13" s="158" t="s">
        <v>69</v>
      </c>
      <c r="F13" s="159"/>
      <c r="G13" s="160">
        <v>6</v>
      </c>
      <c r="H13" s="161">
        <f t="shared" si="0"/>
        <v>0</v>
      </c>
    </row>
    <row r="14" spans="1:8" x14ac:dyDescent="0.25">
      <c r="A14" s="149" t="s">
        <v>70</v>
      </c>
      <c r="B14" s="150"/>
      <c r="C14" s="151">
        <v>24</v>
      </c>
      <c r="D14" s="152">
        <f t="shared" si="1"/>
        <v>0</v>
      </c>
      <c r="E14" s="162" t="s">
        <v>71</v>
      </c>
      <c r="F14" s="150"/>
      <c r="G14" s="151"/>
      <c r="H14" s="152"/>
    </row>
    <row r="15" spans="1:8" x14ac:dyDescent="0.25">
      <c r="A15" s="149" t="s">
        <v>72</v>
      </c>
      <c r="B15" s="150"/>
      <c r="C15" s="151">
        <v>60</v>
      </c>
      <c r="D15" s="152">
        <f t="shared" si="1"/>
        <v>0</v>
      </c>
      <c r="E15" s="149" t="s">
        <v>73</v>
      </c>
      <c r="F15" s="150"/>
      <c r="G15" s="151">
        <v>60</v>
      </c>
      <c r="H15" s="152">
        <f t="shared" ref="H15:H38" si="2">F15*G15</f>
        <v>0</v>
      </c>
    </row>
    <row r="16" spans="1:8" x14ac:dyDescent="0.25">
      <c r="A16" s="149" t="s">
        <v>74</v>
      </c>
      <c r="B16" s="150"/>
      <c r="C16" s="151">
        <v>40</v>
      </c>
      <c r="D16" s="152">
        <f t="shared" si="1"/>
        <v>0</v>
      </c>
      <c r="E16" s="149" t="s">
        <v>75</v>
      </c>
      <c r="F16" s="150"/>
      <c r="G16" s="151">
        <v>50</v>
      </c>
      <c r="H16" s="152">
        <f t="shared" si="2"/>
        <v>0</v>
      </c>
    </row>
    <row r="17" spans="1:8" x14ac:dyDescent="0.25">
      <c r="A17" s="149" t="s">
        <v>76</v>
      </c>
      <c r="B17" s="150"/>
      <c r="C17" s="151">
        <v>20</v>
      </c>
      <c r="D17" s="152">
        <f t="shared" si="1"/>
        <v>0</v>
      </c>
      <c r="E17" s="149" t="s">
        <v>77</v>
      </c>
      <c r="F17" s="150"/>
      <c r="G17" s="151">
        <v>40</v>
      </c>
      <c r="H17" s="152">
        <f t="shared" si="2"/>
        <v>0</v>
      </c>
    </row>
    <row r="18" spans="1:8" x14ac:dyDescent="0.25">
      <c r="A18" s="149" t="s">
        <v>78</v>
      </c>
      <c r="B18" s="150"/>
      <c r="C18" s="151">
        <v>10</v>
      </c>
      <c r="D18" s="152">
        <f t="shared" si="1"/>
        <v>0</v>
      </c>
      <c r="E18" s="149" t="s">
        <v>79</v>
      </c>
      <c r="F18" s="150"/>
      <c r="G18" s="151">
        <v>30</v>
      </c>
      <c r="H18" s="152">
        <f t="shared" si="2"/>
        <v>0</v>
      </c>
    </row>
    <row r="19" spans="1:8" x14ac:dyDescent="0.25">
      <c r="A19" s="149" t="s">
        <v>80</v>
      </c>
      <c r="B19" s="150"/>
      <c r="C19" s="151">
        <v>9</v>
      </c>
      <c r="D19" s="152">
        <f t="shared" si="1"/>
        <v>0</v>
      </c>
      <c r="E19" s="163" t="s">
        <v>81</v>
      </c>
      <c r="F19" s="159"/>
      <c r="G19" s="160">
        <v>8</v>
      </c>
      <c r="H19" s="164">
        <f t="shared" si="2"/>
        <v>0</v>
      </c>
    </row>
    <row r="20" spans="1:8" x14ac:dyDescent="0.25">
      <c r="A20" s="149" t="s">
        <v>82</v>
      </c>
      <c r="B20" s="150"/>
      <c r="C20" s="151">
        <v>12</v>
      </c>
      <c r="D20" s="152">
        <f t="shared" si="1"/>
        <v>0</v>
      </c>
      <c r="E20" s="149" t="s">
        <v>83</v>
      </c>
      <c r="F20" s="150"/>
      <c r="G20" s="165">
        <v>30</v>
      </c>
      <c r="H20" s="152">
        <f t="shared" si="2"/>
        <v>0</v>
      </c>
    </row>
    <row r="21" spans="1:8" x14ac:dyDescent="0.25">
      <c r="A21" s="149" t="s">
        <v>84</v>
      </c>
      <c r="B21" s="150"/>
      <c r="C21" s="151">
        <v>40</v>
      </c>
      <c r="D21" s="152">
        <f t="shared" si="1"/>
        <v>0</v>
      </c>
      <c r="E21" s="149" t="s">
        <v>85</v>
      </c>
      <c r="F21" s="150"/>
      <c r="G21" s="165">
        <v>40</v>
      </c>
      <c r="H21" s="152">
        <f t="shared" si="2"/>
        <v>0</v>
      </c>
    </row>
    <row r="22" spans="1:8" x14ac:dyDescent="0.25">
      <c r="A22" s="149" t="s">
        <v>86</v>
      </c>
      <c r="B22" s="150"/>
      <c r="C22" s="151">
        <v>30</v>
      </c>
      <c r="D22" s="152">
        <f t="shared" si="1"/>
        <v>0</v>
      </c>
      <c r="E22" s="149" t="s">
        <v>87</v>
      </c>
      <c r="F22" s="150"/>
      <c r="G22" s="165">
        <v>30</v>
      </c>
      <c r="H22" s="152">
        <f t="shared" si="2"/>
        <v>0</v>
      </c>
    </row>
    <row r="23" spans="1:8" x14ac:dyDescent="0.25">
      <c r="A23" s="149" t="s">
        <v>88</v>
      </c>
      <c r="B23" s="150"/>
      <c r="C23" s="151">
        <v>30</v>
      </c>
      <c r="D23" s="152">
        <f t="shared" si="1"/>
        <v>0</v>
      </c>
      <c r="E23" s="149" t="s">
        <v>89</v>
      </c>
      <c r="F23" s="150"/>
      <c r="G23" s="165">
        <v>24</v>
      </c>
      <c r="H23" s="152">
        <f t="shared" si="2"/>
        <v>0</v>
      </c>
    </row>
    <row r="24" spans="1:8" x14ac:dyDescent="0.25">
      <c r="A24" s="149" t="s">
        <v>90</v>
      </c>
      <c r="B24" s="150"/>
      <c r="C24" s="151">
        <v>22</v>
      </c>
      <c r="D24" s="152">
        <f t="shared" si="1"/>
        <v>0</v>
      </c>
      <c r="E24" s="149" t="s">
        <v>91</v>
      </c>
      <c r="F24" s="150"/>
      <c r="G24" s="165">
        <v>8</v>
      </c>
      <c r="H24" s="152">
        <f t="shared" si="2"/>
        <v>0</v>
      </c>
    </row>
    <row r="25" spans="1:8" x14ac:dyDescent="0.25">
      <c r="A25" s="149" t="s">
        <v>92</v>
      </c>
      <c r="B25" s="150"/>
      <c r="C25" s="151">
        <v>30</v>
      </c>
      <c r="D25" s="152">
        <f t="shared" si="1"/>
        <v>0</v>
      </c>
      <c r="E25" s="149" t="s">
        <v>93</v>
      </c>
      <c r="F25" s="150"/>
      <c r="G25" s="165">
        <v>15</v>
      </c>
      <c r="H25" s="152">
        <f t="shared" si="2"/>
        <v>0</v>
      </c>
    </row>
    <row r="26" spans="1:8" x14ac:dyDescent="0.25">
      <c r="A26" s="149" t="s">
        <v>94</v>
      </c>
      <c r="B26" s="150"/>
      <c r="C26" s="151">
        <v>24</v>
      </c>
      <c r="D26" s="152">
        <f t="shared" si="1"/>
        <v>0</v>
      </c>
      <c r="E26" s="149" t="s">
        <v>95</v>
      </c>
      <c r="F26" s="150"/>
      <c r="G26" s="165">
        <v>45</v>
      </c>
      <c r="H26" s="152">
        <f t="shared" si="2"/>
        <v>0</v>
      </c>
    </row>
    <row r="27" spans="1:8" x14ac:dyDescent="0.25">
      <c r="A27" s="149" t="s">
        <v>96</v>
      </c>
      <c r="B27" s="150"/>
      <c r="C27" s="151">
        <v>25</v>
      </c>
      <c r="D27" s="152">
        <f t="shared" si="1"/>
        <v>0</v>
      </c>
      <c r="E27" s="149" t="s">
        <v>97</v>
      </c>
      <c r="F27" s="150"/>
      <c r="G27" s="165">
        <v>10</v>
      </c>
      <c r="H27" s="152">
        <f t="shared" si="2"/>
        <v>0</v>
      </c>
    </row>
    <row r="28" spans="1:8" x14ac:dyDescent="0.25">
      <c r="A28" s="149" t="s">
        <v>98</v>
      </c>
      <c r="B28" s="150"/>
      <c r="C28" s="151">
        <v>8</v>
      </c>
      <c r="D28" s="152">
        <f t="shared" si="1"/>
        <v>0</v>
      </c>
      <c r="E28" s="149" t="s">
        <v>99</v>
      </c>
      <c r="F28" s="150"/>
      <c r="G28" s="165">
        <v>80</v>
      </c>
      <c r="H28" s="152">
        <v>0</v>
      </c>
    </row>
    <row r="29" spans="1:8" x14ac:dyDescent="0.25">
      <c r="A29" s="149" t="s">
        <v>100</v>
      </c>
      <c r="B29" s="150"/>
      <c r="C29" s="151">
        <v>45</v>
      </c>
      <c r="D29" s="152">
        <f t="shared" si="1"/>
        <v>0</v>
      </c>
      <c r="E29" s="149" t="s">
        <v>101</v>
      </c>
      <c r="F29" s="150"/>
      <c r="G29" s="165">
        <v>70</v>
      </c>
      <c r="H29" s="152">
        <f t="shared" si="2"/>
        <v>0</v>
      </c>
    </row>
    <row r="30" spans="1:8" x14ac:dyDescent="0.25">
      <c r="A30" s="149" t="s">
        <v>102</v>
      </c>
      <c r="B30" s="150"/>
      <c r="C30" s="151">
        <v>60</v>
      </c>
      <c r="D30" s="152">
        <f t="shared" si="1"/>
        <v>0</v>
      </c>
      <c r="E30" s="149" t="s">
        <v>103</v>
      </c>
      <c r="F30" s="150"/>
      <c r="G30" s="165">
        <v>60</v>
      </c>
      <c r="H30" s="152">
        <f t="shared" si="2"/>
        <v>0</v>
      </c>
    </row>
    <row r="31" spans="1:8" x14ac:dyDescent="0.25">
      <c r="A31" s="149" t="s">
        <v>104</v>
      </c>
      <c r="B31" s="150"/>
      <c r="C31" s="151">
        <v>80</v>
      </c>
      <c r="D31" s="152">
        <f t="shared" si="1"/>
        <v>0</v>
      </c>
      <c r="E31" s="149" t="s">
        <v>105</v>
      </c>
      <c r="F31" s="150"/>
      <c r="G31" s="165">
        <v>30</v>
      </c>
      <c r="H31" s="152">
        <f t="shared" si="2"/>
        <v>0</v>
      </c>
    </row>
    <row r="32" spans="1:8" x14ac:dyDescent="0.25">
      <c r="A32" s="149" t="s">
        <v>106</v>
      </c>
      <c r="B32" s="150"/>
      <c r="C32" s="151">
        <v>4</v>
      </c>
      <c r="D32" s="152">
        <f t="shared" si="1"/>
        <v>0</v>
      </c>
      <c r="E32" s="149" t="s">
        <v>107</v>
      </c>
      <c r="F32" s="150"/>
      <c r="G32" s="165">
        <v>30</v>
      </c>
      <c r="H32" s="152">
        <f t="shared" si="2"/>
        <v>0</v>
      </c>
    </row>
    <row r="33" spans="1:8" x14ac:dyDescent="0.25">
      <c r="A33" s="149" t="s">
        <v>108</v>
      </c>
      <c r="B33" s="150"/>
      <c r="C33" s="151">
        <v>10</v>
      </c>
      <c r="D33" s="152">
        <f t="shared" si="1"/>
        <v>0</v>
      </c>
      <c r="E33" s="149" t="s">
        <v>109</v>
      </c>
      <c r="F33" s="150"/>
      <c r="G33" s="151">
        <v>15</v>
      </c>
      <c r="H33" s="152">
        <f t="shared" si="2"/>
        <v>0</v>
      </c>
    </row>
    <row r="34" spans="1:8" x14ac:dyDescent="0.25">
      <c r="A34" s="149" t="s">
        <v>110</v>
      </c>
      <c r="B34" s="150"/>
      <c r="C34" s="151">
        <v>12</v>
      </c>
      <c r="D34" s="152">
        <f t="shared" si="1"/>
        <v>0</v>
      </c>
      <c r="E34" s="149" t="s">
        <v>111</v>
      </c>
      <c r="F34" s="150"/>
      <c r="G34" s="151">
        <v>15</v>
      </c>
      <c r="H34" s="152">
        <f t="shared" si="2"/>
        <v>0</v>
      </c>
    </row>
    <row r="35" spans="1:8" x14ac:dyDescent="0.25">
      <c r="A35" s="149" t="s">
        <v>112</v>
      </c>
      <c r="B35" s="150"/>
      <c r="C35" s="151">
        <v>5</v>
      </c>
      <c r="D35" s="152">
        <f t="shared" si="1"/>
        <v>0</v>
      </c>
      <c r="E35" s="149" t="s">
        <v>113</v>
      </c>
      <c r="F35" s="150"/>
      <c r="G35" s="151">
        <v>10</v>
      </c>
      <c r="H35" s="152">
        <f t="shared" si="2"/>
        <v>0</v>
      </c>
    </row>
    <row r="36" spans="1:8" x14ac:dyDescent="0.25">
      <c r="A36" s="149" t="s">
        <v>114</v>
      </c>
      <c r="B36" s="150"/>
      <c r="C36" s="151">
        <v>4</v>
      </c>
      <c r="D36" s="152">
        <f t="shared" si="1"/>
        <v>0</v>
      </c>
      <c r="E36" s="149" t="s">
        <v>115</v>
      </c>
      <c r="F36" s="150"/>
      <c r="G36" s="151">
        <v>12</v>
      </c>
      <c r="H36" s="152">
        <f t="shared" si="2"/>
        <v>0</v>
      </c>
    </row>
    <row r="37" spans="1:8" x14ac:dyDescent="0.25">
      <c r="A37" s="149" t="s">
        <v>116</v>
      </c>
      <c r="B37" s="150"/>
      <c r="C37" s="151">
        <v>8</v>
      </c>
      <c r="D37" s="152">
        <f t="shared" si="1"/>
        <v>0</v>
      </c>
      <c r="E37" s="149" t="s">
        <v>117</v>
      </c>
      <c r="F37" s="150"/>
      <c r="G37" s="151">
        <v>6</v>
      </c>
      <c r="H37" s="152">
        <f t="shared" si="2"/>
        <v>0</v>
      </c>
    </row>
    <row r="38" spans="1:8" x14ac:dyDescent="0.25">
      <c r="A38" s="149" t="s">
        <v>118</v>
      </c>
      <c r="B38" s="150"/>
      <c r="C38" s="151">
        <v>10</v>
      </c>
      <c r="D38" s="152">
        <f t="shared" si="1"/>
        <v>0</v>
      </c>
      <c r="E38" s="157" t="s">
        <v>119</v>
      </c>
      <c r="F38" s="150"/>
      <c r="G38" s="151">
        <v>6</v>
      </c>
      <c r="H38" s="152">
        <f t="shared" si="2"/>
        <v>0</v>
      </c>
    </row>
    <row r="39" spans="1:8" ht="12.75" customHeight="1" thickBot="1" x14ac:dyDescent="0.3">
      <c r="A39" s="166" t="s">
        <v>120</v>
      </c>
      <c r="B39" s="167"/>
      <c r="C39" s="168">
        <v>14</v>
      </c>
      <c r="D39" s="169">
        <f t="shared" si="1"/>
        <v>0</v>
      </c>
      <c r="E39" s="170" t="s">
        <v>121</v>
      </c>
      <c r="F39" s="171"/>
      <c r="G39" s="172"/>
      <c r="H39" s="173"/>
    </row>
    <row r="40" spans="1:8" ht="12.75" customHeight="1" thickBot="1" x14ac:dyDescent="0.3">
      <c r="A40" s="174" t="s">
        <v>122</v>
      </c>
      <c r="B40" s="175"/>
      <c r="C40" s="176"/>
      <c r="D40" s="177">
        <f>SUM(D5:D39)</f>
        <v>0</v>
      </c>
      <c r="E40" s="178" t="s">
        <v>123</v>
      </c>
      <c r="F40" s="179"/>
      <c r="G40" s="180"/>
      <c r="H40" s="177">
        <f>SUM(H5:H39)</f>
        <v>0</v>
      </c>
    </row>
    <row r="41" spans="1:8" ht="12.75" customHeight="1" thickBot="1" x14ac:dyDescent="0.3">
      <c r="A41" s="181"/>
      <c r="B41" s="182"/>
      <c r="C41" s="182"/>
      <c r="D41" s="183"/>
      <c r="E41" s="178" t="s">
        <v>124</v>
      </c>
      <c r="F41" s="184"/>
      <c r="G41" s="185"/>
      <c r="H41" s="186">
        <f>D40+H40</f>
        <v>0</v>
      </c>
    </row>
    <row r="42" spans="1:8" ht="100.5" customHeight="1" thickBot="1" x14ac:dyDescent="0.3">
      <c r="A42" s="187" t="s">
        <v>125</v>
      </c>
      <c r="B42" s="188"/>
      <c r="C42" s="189"/>
      <c r="D42" s="190"/>
      <c r="E42" s="190"/>
      <c r="F42" s="190"/>
      <c r="G42" s="190"/>
      <c r="H42" s="191"/>
    </row>
    <row r="43" spans="1:8" x14ac:dyDescent="0.25">
      <c r="A43" s="192" t="s">
        <v>126</v>
      </c>
      <c r="B43" s="193"/>
      <c r="C43" s="193"/>
      <c r="D43" s="193"/>
      <c r="E43" s="193"/>
      <c r="F43" s="193"/>
      <c r="G43" s="193"/>
      <c r="H43" s="194"/>
    </row>
    <row r="44" spans="1:8" ht="20.25" customHeight="1" thickBot="1" x14ac:dyDescent="0.3">
      <c r="A44" s="195" t="s">
        <v>127</v>
      </c>
      <c r="B44" s="196"/>
      <c r="C44" s="196"/>
      <c r="D44" s="196"/>
      <c r="E44" s="196"/>
      <c r="F44" s="196"/>
      <c r="G44" s="196"/>
      <c r="H44" s="197"/>
    </row>
  </sheetData>
  <mergeCells count="8">
    <mergeCell ref="A43:H43"/>
    <mergeCell ref="A44:H44"/>
    <mergeCell ref="E39:G39"/>
    <mergeCell ref="A40:C40"/>
    <mergeCell ref="E40:G40"/>
    <mergeCell ref="E41:G41"/>
    <mergeCell ref="A42:B42"/>
    <mergeCell ref="C42:H42"/>
  </mergeCells>
  <conditionalFormatting sqref="H19 D29:D31 D26:D27">
    <cfRule type="cellIs" dxfId="0" priority="1" stopIfTrue="1" operator="greater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7107A-00DE-4F51-BB3A-CFDE2F864127}">
  <dimension ref="A1:K34"/>
  <sheetViews>
    <sheetView tabSelected="1" workbookViewId="0">
      <selection activeCell="L2" sqref="L2"/>
    </sheetView>
  </sheetViews>
  <sheetFormatPr defaultRowHeight="12" x14ac:dyDescent="0.2"/>
  <cols>
    <col min="1" max="1" width="2.140625" style="203" customWidth="1"/>
    <col min="2" max="2" width="22.85546875" style="203" customWidth="1"/>
    <col min="3" max="3" width="10.28515625" style="203" customWidth="1"/>
    <col min="4" max="4" width="4.5703125" style="203" customWidth="1"/>
    <col min="5" max="5" width="8.85546875" style="271" customWidth="1"/>
    <col min="6" max="9" width="8.85546875" style="203" customWidth="1"/>
    <col min="10" max="10" width="7.7109375" style="203" customWidth="1"/>
    <col min="11" max="11" width="2.140625" style="203" customWidth="1"/>
    <col min="12" max="12" width="6.42578125" style="203" customWidth="1"/>
    <col min="13" max="13" width="10.140625" style="203" customWidth="1"/>
    <col min="14" max="256" width="9.140625" style="203"/>
    <col min="257" max="257" width="2.140625" style="203" customWidth="1"/>
    <col min="258" max="258" width="22.85546875" style="203" customWidth="1"/>
    <col min="259" max="259" width="10.28515625" style="203" customWidth="1"/>
    <col min="260" max="260" width="4.5703125" style="203" customWidth="1"/>
    <col min="261" max="265" width="8.85546875" style="203" customWidth="1"/>
    <col min="266" max="266" width="7.7109375" style="203" customWidth="1"/>
    <col min="267" max="267" width="2.140625" style="203" customWidth="1"/>
    <col min="268" max="268" width="6.42578125" style="203" customWidth="1"/>
    <col min="269" max="269" width="10.140625" style="203" customWidth="1"/>
    <col min="270" max="512" width="9.140625" style="203"/>
    <col min="513" max="513" width="2.140625" style="203" customWidth="1"/>
    <col min="514" max="514" width="22.85546875" style="203" customWidth="1"/>
    <col min="515" max="515" width="10.28515625" style="203" customWidth="1"/>
    <col min="516" max="516" width="4.5703125" style="203" customWidth="1"/>
    <col min="517" max="521" width="8.85546875" style="203" customWidth="1"/>
    <col min="522" max="522" width="7.7109375" style="203" customWidth="1"/>
    <col min="523" max="523" width="2.140625" style="203" customWidth="1"/>
    <col min="524" max="524" width="6.42578125" style="203" customWidth="1"/>
    <col min="525" max="525" width="10.140625" style="203" customWidth="1"/>
    <col min="526" max="768" width="9.140625" style="203"/>
    <col min="769" max="769" width="2.140625" style="203" customWidth="1"/>
    <col min="770" max="770" width="22.85546875" style="203" customWidth="1"/>
    <col min="771" max="771" width="10.28515625" style="203" customWidth="1"/>
    <col min="772" max="772" width="4.5703125" style="203" customWidth="1"/>
    <col min="773" max="777" width="8.85546875" style="203" customWidth="1"/>
    <col min="778" max="778" width="7.7109375" style="203" customWidth="1"/>
    <col min="779" max="779" width="2.140625" style="203" customWidth="1"/>
    <col min="780" max="780" width="6.42578125" style="203" customWidth="1"/>
    <col min="781" max="781" width="10.140625" style="203" customWidth="1"/>
    <col min="782" max="1024" width="9.140625" style="203"/>
    <col min="1025" max="1025" width="2.140625" style="203" customWidth="1"/>
    <col min="1026" max="1026" width="22.85546875" style="203" customWidth="1"/>
    <col min="1027" max="1027" width="10.28515625" style="203" customWidth="1"/>
    <col min="1028" max="1028" width="4.5703125" style="203" customWidth="1"/>
    <col min="1029" max="1033" width="8.85546875" style="203" customWidth="1"/>
    <col min="1034" max="1034" width="7.7109375" style="203" customWidth="1"/>
    <col min="1035" max="1035" width="2.140625" style="203" customWidth="1"/>
    <col min="1036" max="1036" width="6.42578125" style="203" customWidth="1"/>
    <col min="1037" max="1037" width="10.140625" style="203" customWidth="1"/>
    <col min="1038" max="1280" width="9.140625" style="203"/>
    <col min="1281" max="1281" width="2.140625" style="203" customWidth="1"/>
    <col min="1282" max="1282" width="22.85546875" style="203" customWidth="1"/>
    <col min="1283" max="1283" width="10.28515625" style="203" customWidth="1"/>
    <col min="1284" max="1284" width="4.5703125" style="203" customWidth="1"/>
    <col min="1285" max="1289" width="8.85546875" style="203" customWidth="1"/>
    <col min="1290" max="1290" width="7.7109375" style="203" customWidth="1"/>
    <col min="1291" max="1291" width="2.140625" style="203" customWidth="1"/>
    <col min="1292" max="1292" width="6.42578125" style="203" customWidth="1"/>
    <col min="1293" max="1293" width="10.140625" style="203" customWidth="1"/>
    <col min="1294" max="1536" width="9.140625" style="203"/>
    <col min="1537" max="1537" width="2.140625" style="203" customWidth="1"/>
    <col min="1538" max="1538" width="22.85546875" style="203" customWidth="1"/>
    <col min="1539" max="1539" width="10.28515625" style="203" customWidth="1"/>
    <col min="1540" max="1540" width="4.5703125" style="203" customWidth="1"/>
    <col min="1541" max="1545" width="8.85546875" style="203" customWidth="1"/>
    <col min="1546" max="1546" width="7.7109375" style="203" customWidth="1"/>
    <col min="1547" max="1547" width="2.140625" style="203" customWidth="1"/>
    <col min="1548" max="1548" width="6.42578125" style="203" customWidth="1"/>
    <col min="1549" max="1549" width="10.140625" style="203" customWidth="1"/>
    <col min="1550" max="1792" width="9.140625" style="203"/>
    <col min="1793" max="1793" width="2.140625" style="203" customWidth="1"/>
    <col min="1794" max="1794" width="22.85546875" style="203" customWidth="1"/>
    <col min="1795" max="1795" width="10.28515625" style="203" customWidth="1"/>
    <col min="1796" max="1796" width="4.5703125" style="203" customWidth="1"/>
    <col min="1797" max="1801" width="8.85546875" style="203" customWidth="1"/>
    <col min="1802" max="1802" width="7.7109375" style="203" customWidth="1"/>
    <col min="1803" max="1803" width="2.140625" style="203" customWidth="1"/>
    <col min="1804" max="1804" width="6.42578125" style="203" customWidth="1"/>
    <col min="1805" max="1805" width="10.140625" style="203" customWidth="1"/>
    <col min="1806" max="2048" width="9.140625" style="203"/>
    <col min="2049" max="2049" width="2.140625" style="203" customWidth="1"/>
    <col min="2050" max="2050" width="22.85546875" style="203" customWidth="1"/>
    <col min="2051" max="2051" width="10.28515625" style="203" customWidth="1"/>
    <col min="2052" max="2052" width="4.5703125" style="203" customWidth="1"/>
    <col min="2053" max="2057" width="8.85546875" style="203" customWidth="1"/>
    <col min="2058" max="2058" width="7.7109375" style="203" customWidth="1"/>
    <col min="2059" max="2059" width="2.140625" style="203" customWidth="1"/>
    <col min="2060" max="2060" width="6.42578125" style="203" customWidth="1"/>
    <col min="2061" max="2061" width="10.140625" style="203" customWidth="1"/>
    <col min="2062" max="2304" width="9.140625" style="203"/>
    <col min="2305" max="2305" width="2.140625" style="203" customWidth="1"/>
    <col min="2306" max="2306" width="22.85546875" style="203" customWidth="1"/>
    <col min="2307" max="2307" width="10.28515625" style="203" customWidth="1"/>
    <col min="2308" max="2308" width="4.5703125" style="203" customWidth="1"/>
    <col min="2309" max="2313" width="8.85546875" style="203" customWidth="1"/>
    <col min="2314" max="2314" width="7.7109375" style="203" customWidth="1"/>
    <col min="2315" max="2315" width="2.140625" style="203" customWidth="1"/>
    <col min="2316" max="2316" width="6.42578125" style="203" customWidth="1"/>
    <col min="2317" max="2317" width="10.140625" style="203" customWidth="1"/>
    <col min="2318" max="2560" width="9.140625" style="203"/>
    <col min="2561" max="2561" width="2.140625" style="203" customWidth="1"/>
    <col min="2562" max="2562" width="22.85546875" style="203" customWidth="1"/>
    <col min="2563" max="2563" width="10.28515625" style="203" customWidth="1"/>
    <col min="2564" max="2564" width="4.5703125" style="203" customWidth="1"/>
    <col min="2565" max="2569" width="8.85546875" style="203" customWidth="1"/>
    <col min="2570" max="2570" width="7.7109375" style="203" customWidth="1"/>
    <col min="2571" max="2571" width="2.140625" style="203" customWidth="1"/>
    <col min="2572" max="2572" width="6.42578125" style="203" customWidth="1"/>
    <col min="2573" max="2573" width="10.140625" style="203" customWidth="1"/>
    <col min="2574" max="2816" width="9.140625" style="203"/>
    <col min="2817" max="2817" width="2.140625" style="203" customWidth="1"/>
    <col min="2818" max="2818" width="22.85546875" style="203" customWidth="1"/>
    <col min="2819" max="2819" width="10.28515625" style="203" customWidth="1"/>
    <col min="2820" max="2820" width="4.5703125" style="203" customWidth="1"/>
    <col min="2821" max="2825" width="8.85546875" style="203" customWidth="1"/>
    <col min="2826" max="2826" width="7.7109375" style="203" customWidth="1"/>
    <col min="2827" max="2827" width="2.140625" style="203" customWidth="1"/>
    <col min="2828" max="2828" width="6.42578125" style="203" customWidth="1"/>
    <col min="2829" max="2829" width="10.140625" style="203" customWidth="1"/>
    <col min="2830" max="3072" width="9.140625" style="203"/>
    <col min="3073" max="3073" width="2.140625" style="203" customWidth="1"/>
    <col min="3074" max="3074" width="22.85546875" style="203" customWidth="1"/>
    <col min="3075" max="3075" width="10.28515625" style="203" customWidth="1"/>
    <col min="3076" max="3076" width="4.5703125" style="203" customWidth="1"/>
    <col min="3077" max="3081" width="8.85546875" style="203" customWidth="1"/>
    <col min="3082" max="3082" width="7.7109375" style="203" customWidth="1"/>
    <col min="3083" max="3083" width="2.140625" style="203" customWidth="1"/>
    <col min="3084" max="3084" width="6.42578125" style="203" customWidth="1"/>
    <col min="3085" max="3085" width="10.140625" style="203" customWidth="1"/>
    <col min="3086" max="3328" width="9.140625" style="203"/>
    <col min="3329" max="3329" width="2.140625" style="203" customWidth="1"/>
    <col min="3330" max="3330" width="22.85546875" style="203" customWidth="1"/>
    <col min="3331" max="3331" width="10.28515625" style="203" customWidth="1"/>
    <col min="3332" max="3332" width="4.5703125" style="203" customWidth="1"/>
    <col min="3333" max="3337" width="8.85546875" style="203" customWidth="1"/>
    <col min="3338" max="3338" width="7.7109375" style="203" customWidth="1"/>
    <col min="3339" max="3339" width="2.140625" style="203" customWidth="1"/>
    <col min="3340" max="3340" width="6.42578125" style="203" customWidth="1"/>
    <col min="3341" max="3341" width="10.140625" style="203" customWidth="1"/>
    <col min="3342" max="3584" width="9.140625" style="203"/>
    <col min="3585" max="3585" width="2.140625" style="203" customWidth="1"/>
    <col min="3586" max="3586" width="22.85546875" style="203" customWidth="1"/>
    <col min="3587" max="3587" width="10.28515625" style="203" customWidth="1"/>
    <col min="3588" max="3588" width="4.5703125" style="203" customWidth="1"/>
    <col min="3589" max="3593" width="8.85546875" style="203" customWidth="1"/>
    <col min="3594" max="3594" width="7.7109375" style="203" customWidth="1"/>
    <col min="3595" max="3595" width="2.140625" style="203" customWidth="1"/>
    <col min="3596" max="3596" width="6.42578125" style="203" customWidth="1"/>
    <col min="3597" max="3597" width="10.140625" style="203" customWidth="1"/>
    <col min="3598" max="3840" width="9.140625" style="203"/>
    <col min="3841" max="3841" width="2.140625" style="203" customWidth="1"/>
    <col min="3842" max="3842" width="22.85546875" style="203" customWidth="1"/>
    <col min="3843" max="3843" width="10.28515625" style="203" customWidth="1"/>
    <col min="3844" max="3844" width="4.5703125" style="203" customWidth="1"/>
    <col min="3845" max="3849" width="8.85546875" style="203" customWidth="1"/>
    <col min="3850" max="3850" width="7.7109375" style="203" customWidth="1"/>
    <col min="3851" max="3851" width="2.140625" style="203" customWidth="1"/>
    <col min="3852" max="3852" width="6.42578125" style="203" customWidth="1"/>
    <col min="3853" max="3853" width="10.140625" style="203" customWidth="1"/>
    <col min="3854" max="4096" width="9.140625" style="203"/>
    <col min="4097" max="4097" width="2.140625" style="203" customWidth="1"/>
    <col min="4098" max="4098" width="22.85546875" style="203" customWidth="1"/>
    <col min="4099" max="4099" width="10.28515625" style="203" customWidth="1"/>
    <col min="4100" max="4100" width="4.5703125" style="203" customWidth="1"/>
    <col min="4101" max="4105" width="8.85546875" style="203" customWidth="1"/>
    <col min="4106" max="4106" width="7.7109375" style="203" customWidth="1"/>
    <col min="4107" max="4107" width="2.140625" style="203" customWidth="1"/>
    <col min="4108" max="4108" width="6.42578125" style="203" customWidth="1"/>
    <col min="4109" max="4109" width="10.140625" style="203" customWidth="1"/>
    <col min="4110" max="4352" width="9.140625" style="203"/>
    <col min="4353" max="4353" width="2.140625" style="203" customWidth="1"/>
    <col min="4354" max="4354" width="22.85546875" style="203" customWidth="1"/>
    <col min="4355" max="4355" width="10.28515625" style="203" customWidth="1"/>
    <col min="4356" max="4356" width="4.5703125" style="203" customWidth="1"/>
    <col min="4357" max="4361" width="8.85546875" style="203" customWidth="1"/>
    <col min="4362" max="4362" width="7.7109375" style="203" customWidth="1"/>
    <col min="4363" max="4363" width="2.140625" style="203" customWidth="1"/>
    <col min="4364" max="4364" width="6.42578125" style="203" customWidth="1"/>
    <col min="4365" max="4365" width="10.140625" style="203" customWidth="1"/>
    <col min="4366" max="4608" width="9.140625" style="203"/>
    <col min="4609" max="4609" width="2.140625" style="203" customWidth="1"/>
    <col min="4610" max="4610" width="22.85546875" style="203" customWidth="1"/>
    <col min="4611" max="4611" width="10.28515625" style="203" customWidth="1"/>
    <col min="4612" max="4612" width="4.5703125" style="203" customWidth="1"/>
    <col min="4613" max="4617" width="8.85546875" style="203" customWidth="1"/>
    <col min="4618" max="4618" width="7.7109375" style="203" customWidth="1"/>
    <col min="4619" max="4619" width="2.140625" style="203" customWidth="1"/>
    <col min="4620" max="4620" width="6.42578125" style="203" customWidth="1"/>
    <col min="4621" max="4621" width="10.140625" style="203" customWidth="1"/>
    <col min="4622" max="4864" width="9.140625" style="203"/>
    <col min="4865" max="4865" width="2.140625" style="203" customWidth="1"/>
    <col min="4866" max="4866" width="22.85546875" style="203" customWidth="1"/>
    <col min="4867" max="4867" width="10.28515625" style="203" customWidth="1"/>
    <col min="4868" max="4868" width="4.5703125" style="203" customWidth="1"/>
    <col min="4869" max="4873" width="8.85546875" style="203" customWidth="1"/>
    <col min="4874" max="4874" width="7.7109375" style="203" customWidth="1"/>
    <col min="4875" max="4875" width="2.140625" style="203" customWidth="1"/>
    <col min="4876" max="4876" width="6.42578125" style="203" customWidth="1"/>
    <col min="4877" max="4877" width="10.140625" style="203" customWidth="1"/>
    <col min="4878" max="5120" width="9.140625" style="203"/>
    <col min="5121" max="5121" width="2.140625" style="203" customWidth="1"/>
    <col min="5122" max="5122" width="22.85546875" style="203" customWidth="1"/>
    <col min="5123" max="5123" width="10.28515625" style="203" customWidth="1"/>
    <col min="5124" max="5124" width="4.5703125" style="203" customWidth="1"/>
    <col min="5125" max="5129" width="8.85546875" style="203" customWidth="1"/>
    <col min="5130" max="5130" width="7.7109375" style="203" customWidth="1"/>
    <col min="5131" max="5131" width="2.140625" style="203" customWidth="1"/>
    <col min="5132" max="5132" width="6.42578125" style="203" customWidth="1"/>
    <col min="5133" max="5133" width="10.140625" style="203" customWidth="1"/>
    <col min="5134" max="5376" width="9.140625" style="203"/>
    <col min="5377" max="5377" width="2.140625" style="203" customWidth="1"/>
    <col min="5378" max="5378" width="22.85546875" style="203" customWidth="1"/>
    <col min="5379" max="5379" width="10.28515625" style="203" customWidth="1"/>
    <col min="5380" max="5380" width="4.5703125" style="203" customWidth="1"/>
    <col min="5381" max="5385" width="8.85546875" style="203" customWidth="1"/>
    <col min="5386" max="5386" width="7.7109375" style="203" customWidth="1"/>
    <col min="5387" max="5387" width="2.140625" style="203" customWidth="1"/>
    <col min="5388" max="5388" width="6.42578125" style="203" customWidth="1"/>
    <col min="5389" max="5389" width="10.140625" style="203" customWidth="1"/>
    <col min="5390" max="5632" width="9.140625" style="203"/>
    <col min="5633" max="5633" width="2.140625" style="203" customWidth="1"/>
    <col min="5634" max="5634" width="22.85546875" style="203" customWidth="1"/>
    <col min="5635" max="5635" width="10.28515625" style="203" customWidth="1"/>
    <col min="5636" max="5636" width="4.5703125" style="203" customWidth="1"/>
    <col min="5637" max="5641" width="8.85546875" style="203" customWidth="1"/>
    <col min="5642" max="5642" width="7.7109375" style="203" customWidth="1"/>
    <col min="5643" max="5643" width="2.140625" style="203" customWidth="1"/>
    <col min="5644" max="5644" width="6.42578125" style="203" customWidth="1"/>
    <col min="5645" max="5645" width="10.140625" style="203" customWidth="1"/>
    <col min="5646" max="5888" width="9.140625" style="203"/>
    <col min="5889" max="5889" width="2.140625" style="203" customWidth="1"/>
    <col min="5890" max="5890" width="22.85546875" style="203" customWidth="1"/>
    <col min="5891" max="5891" width="10.28515625" style="203" customWidth="1"/>
    <col min="5892" max="5892" width="4.5703125" style="203" customWidth="1"/>
    <col min="5893" max="5897" width="8.85546875" style="203" customWidth="1"/>
    <col min="5898" max="5898" width="7.7109375" style="203" customWidth="1"/>
    <col min="5899" max="5899" width="2.140625" style="203" customWidth="1"/>
    <col min="5900" max="5900" width="6.42578125" style="203" customWidth="1"/>
    <col min="5901" max="5901" width="10.140625" style="203" customWidth="1"/>
    <col min="5902" max="6144" width="9.140625" style="203"/>
    <col min="6145" max="6145" width="2.140625" style="203" customWidth="1"/>
    <col min="6146" max="6146" width="22.85546875" style="203" customWidth="1"/>
    <col min="6147" max="6147" width="10.28515625" style="203" customWidth="1"/>
    <col min="6148" max="6148" width="4.5703125" style="203" customWidth="1"/>
    <col min="6149" max="6153" width="8.85546875" style="203" customWidth="1"/>
    <col min="6154" max="6154" width="7.7109375" style="203" customWidth="1"/>
    <col min="6155" max="6155" width="2.140625" style="203" customWidth="1"/>
    <col min="6156" max="6156" width="6.42578125" style="203" customWidth="1"/>
    <col min="6157" max="6157" width="10.140625" style="203" customWidth="1"/>
    <col min="6158" max="6400" width="9.140625" style="203"/>
    <col min="6401" max="6401" width="2.140625" style="203" customWidth="1"/>
    <col min="6402" max="6402" width="22.85546875" style="203" customWidth="1"/>
    <col min="6403" max="6403" width="10.28515625" style="203" customWidth="1"/>
    <col min="6404" max="6404" width="4.5703125" style="203" customWidth="1"/>
    <col min="6405" max="6409" width="8.85546875" style="203" customWidth="1"/>
    <col min="6410" max="6410" width="7.7109375" style="203" customWidth="1"/>
    <col min="6411" max="6411" width="2.140625" style="203" customWidth="1"/>
    <col min="6412" max="6412" width="6.42578125" style="203" customWidth="1"/>
    <col min="6413" max="6413" width="10.140625" style="203" customWidth="1"/>
    <col min="6414" max="6656" width="9.140625" style="203"/>
    <col min="6657" max="6657" width="2.140625" style="203" customWidth="1"/>
    <col min="6658" max="6658" width="22.85546875" style="203" customWidth="1"/>
    <col min="6659" max="6659" width="10.28515625" style="203" customWidth="1"/>
    <col min="6660" max="6660" width="4.5703125" style="203" customWidth="1"/>
    <col min="6661" max="6665" width="8.85546875" style="203" customWidth="1"/>
    <col min="6666" max="6666" width="7.7109375" style="203" customWidth="1"/>
    <col min="6667" max="6667" width="2.140625" style="203" customWidth="1"/>
    <col min="6668" max="6668" width="6.42578125" style="203" customWidth="1"/>
    <col min="6669" max="6669" width="10.140625" style="203" customWidth="1"/>
    <col min="6670" max="6912" width="9.140625" style="203"/>
    <col min="6913" max="6913" width="2.140625" style="203" customWidth="1"/>
    <col min="6914" max="6914" width="22.85546875" style="203" customWidth="1"/>
    <col min="6915" max="6915" width="10.28515625" style="203" customWidth="1"/>
    <col min="6916" max="6916" width="4.5703125" style="203" customWidth="1"/>
    <col min="6917" max="6921" width="8.85546875" style="203" customWidth="1"/>
    <col min="6922" max="6922" width="7.7109375" style="203" customWidth="1"/>
    <col min="6923" max="6923" width="2.140625" style="203" customWidth="1"/>
    <col min="6924" max="6924" width="6.42578125" style="203" customWidth="1"/>
    <col min="6925" max="6925" width="10.140625" style="203" customWidth="1"/>
    <col min="6926" max="7168" width="9.140625" style="203"/>
    <col min="7169" max="7169" width="2.140625" style="203" customWidth="1"/>
    <col min="7170" max="7170" width="22.85546875" style="203" customWidth="1"/>
    <col min="7171" max="7171" width="10.28515625" style="203" customWidth="1"/>
    <col min="7172" max="7172" width="4.5703125" style="203" customWidth="1"/>
    <col min="7173" max="7177" width="8.85546875" style="203" customWidth="1"/>
    <col min="7178" max="7178" width="7.7109375" style="203" customWidth="1"/>
    <col min="7179" max="7179" width="2.140625" style="203" customWidth="1"/>
    <col min="7180" max="7180" width="6.42578125" style="203" customWidth="1"/>
    <col min="7181" max="7181" width="10.140625" style="203" customWidth="1"/>
    <col min="7182" max="7424" width="9.140625" style="203"/>
    <col min="7425" max="7425" width="2.140625" style="203" customWidth="1"/>
    <col min="7426" max="7426" width="22.85546875" style="203" customWidth="1"/>
    <col min="7427" max="7427" width="10.28515625" style="203" customWidth="1"/>
    <col min="7428" max="7428" width="4.5703125" style="203" customWidth="1"/>
    <col min="7429" max="7433" width="8.85546875" style="203" customWidth="1"/>
    <col min="7434" max="7434" width="7.7109375" style="203" customWidth="1"/>
    <col min="7435" max="7435" width="2.140625" style="203" customWidth="1"/>
    <col min="7436" max="7436" width="6.42578125" style="203" customWidth="1"/>
    <col min="7437" max="7437" width="10.140625" style="203" customWidth="1"/>
    <col min="7438" max="7680" width="9.140625" style="203"/>
    <col min="7681" max="7681" width="2.140625" style="203" customWidth="1"/>
    <col min="7682" max="7682" width="22.85546875" style="203" customWidth="1"/>
    <col min="7683" max="7683" width="10.28515625" style="203" customWidth="1"/>
    <col min="7684" max="7684" width="4.5703125" style="203" customWidth="1"/>
    <col min="7685" max="7689" width="8.85546875" style="203" customWidth="1"/>
    <col min="7690" max="7690" width="7.7109375" style="203" customWidth="1"/>
    <col min="7691" max="7691" width="2.140625" style="203" customWidth="1"/>
    <col min="7692" max="7692" width="6.42578125" style="203" customWidth="1"/>
    <col min="7693" max="7693" width="10.140625" style="203" customWidth="1"/>
    <col min="7694" max="7936" width="9.140625" style="203"/>
    <col min="7937" max="7937" width="2.140625" style="203" customWidth="1"/>
    <col min="7938" max="7938" width="22.85546875" style="203" customWidth="1"/>
    <col min="7939" max="7939" width="10.28515625" style="203" customWidth="1"/>
    <col min="7940" max="7940" width="4.5703125" style="203" customWidth="1"/>
    <col min="7941" max="7945" width="8.85546875" style="203" customWidth="1"/>
    <col min="7946" max="7946" width="7.7109375" style="203" customWidth="1"/>
    <col min="7947" max="7947" width="2.140625" style="203" customWidth="1"/>
    <col min="7948" max="7948" width="6.42578125" style="203" customWidth="1"/>
    <col min="7949" max="7949" width="10.140625" style="203" customWidth="1"/>
    <col min="7950" max="8192" width="9.140625" style="203"/>
    <col min="8193" max="8193" width="2.140625" style="203" customWidth="1"/>
    <col min="8194" max="8194" width="22.85546875" style="203" customWidth="1"/>
    <col min="8195" max="8195" width="10.28515625" style="203" customWidth="1"/>
    <col min="8196" max="8196" width="4.5703125" style="203" customWidth="1"/>
    <col min="8197" max="8201" width="8.85546875" style="203" customWidth="1"/>
    <col min="8202" max="8202" width="7.7109375" style="203" customWidth="1"/>
    <col min="8203" max="8203" width="2.140625" style="203" customWidth="1"/>
    <col min="8204" max="8204" width="6.42578125" style="203" customWidth="1"/>
    <col min="8205" max="8205" width="10.140625" style="203" customWidth="1"/>
    <col min="8206" max="8448" width="9.140625" style="203"/>
    <col min="8449" max="8449" width="2.140625" style="203" customWidth="1"/>
    <col min="8450" max="8450" width="22.85546875" style="203" customWidth="1"/>
    <col min="8451" max="8451" width="10.28515625" style="203" customWidth="1"/>
    <col min="8452" max="8452" width="4.5703125" style="203" customWidth="1"/>
    <col min="8453" max="8457" width="8.85546875" style="203" customWidth="1"/>
    <col min="8458" max="8458" width="7.7109375" style="203" customWidth="1"/>
    <col min="8459" max="8459" width="2.140625" style="203" customWidth="1"/>
    <col min="8460" max="8460" width="6.42578125" style="203" customWidth="1"/>
    <col min="8461" max="8461" width="10.140625" style="203" customWidth="1"/>
    <col min="8462" max="8704" width="9.140625" style="203"/>
    <col min="8705" max="8705" width="2.140625" style="203" customWidth="1"/>
    <col min="8706" max="8706" width="22.85546875" style="203" customWidth="1"/>
    <col min="8707" max="8707" width="10.28515625" style="203" customWidth="1"/>
    <col min="8708" max="8708" width="4.5703125" style="203" customWidth="1"/>
    <col min="8709" max="8713" width="8.85546875" style="203" customWidth="1"/>
    <col min="8714" max="8714" width="7.7109375" style="203" customWidth="1"/>
    <col min="8715" max="8715" width="2.140625" style="203" customWidth="1"/>
    <col min="8716" max="8716" width="6.42578125" style="203" customWidth="1"/>
    <col min="8717" max="8717" width="10.140625" style="203" customWidth="1"/>
    <col min="8718" max="8960" width="9.140625" style="203"/>
    <col min="8961" max="8961" width="2.140625" style="203" customWidth="1"/>
    <col min="8962" max="8962" width="22.85546875" style="203" customWidth="1"/>
    <col min="8963" max="8963" width="10.28515625" style="203" customWidth="1"/>
    <col min="8964" max="8964" width="4.5703125" style="203" customWidth="1"/>
    <col min="8965" max="8969" width="8.85546875" style="203" customWidth="1"/>
    <col min="8970" max="8970" width="7.7109375" style="203" customWidth="1"/>
    <col min="8971" max="8971" width="2.140625" style="203" customWidth="1"/>
    <col min="8972" max="8972" width="6.42578125" style="203" customWidth="1"/>
    <col min="8973" max="8973" width="10.140625" style="203" customWidth="1"/>
    <col min="8974" max="9216" width="9.140625" style="203"/>
    <col min="9217" max="9217" width="2.140625" style="203" customWidth="1"/>
    <col min="9218" max="9218" width="22.85546875" style="203" customWidth="1"/>
    <col min="9219" max="9219" width="10.28515625" style="203" customWidth="1"/>
    <col min="9220" max="9220" width="4.5703125" style="203" customWidth="1"/>
    <col min="9221" max="9225" width="8.85546875" style="203" customWidth="1"/>
    <col min="9226" max="9226" width="7.7109375" style="203" customWidth="1"/>
    <col min="9227" max="9227" width="2.140625" style="203" customWidth="1"/>
    <col min="9228" max="9228" width="6.42578125" style="203" customWidth="1"/>
    <col min="9229" max="9229" width="10.140625" style="203" customWidth="1"/>
    <col min="9230" max="9472" width="9.140625" style="203"/>
    <col min="9473" max="9473" width="2.140625" style="203" customWidth="1"/>
    <col min="9474" max="9474" width="22.85546875" style="203" customWidth="1"/>
    <col min="9475" max="9475" width="10.28515625" style="203" customWidth="1"/>
    <col min="9476" max="9476" width="4.5703125" style="203" customWidth="1"/>
    <col min="9477" max="9481" width="8.85546875" style="203" customWidth="1"/>
    <col min="9482" max="9482" width="7.7109375" style="203" customWidth="1"/>
    <col min="9483" max="9483" width="2.140625" style="203" customWidth="1"/>
    <col min="9484" max="9484" width="6.42578125" style="203" customWidth="1"/>
    <col min="9485" max="9485" width="10.140625" style="203" customWidth="1"/>
    <col min="9486" max="9728" width="9.140625" style="203"/>
    <col min="9729" max="9729" width="2.140625" style="203" customWidth="1"/>
    <col min="9730" max="9730" width="22.85546875" style="203" customWidth="1"/>
    <col min="9731" max="9731" width="10.28515625" style="203" customWidth="1"/>
    <col min="9732" max="9732" width="4.5703125" style="203" customWidth="1"/>
    <col min="9733" max="9737" width="8.85546875" style="203" customWidth="1"/>
    <col min="9738" max="9738" width="7.7109375" style="203" customWidth="1"/>
    <col min="9739" max="9739" width="2.140625" style="203" customWidth="1"/>
    <col min="9740" max="9740" width="6.42578125" style="203" customWidth="1"/>
    <col min="9741" max="9741" width="10.140625" style="203" customWidth="1"/>
    <col min="9742" max="9984" width="9.140625" style="203"/>
    <col min="9985" max="9985" width="2.140625" style="203" customWidth="1"/>
    <col min="9986" max="9986" width="22.85546875" style="203" customWidth="1"/>
    <col min="9987" max="9987" width="10.28515625" style="203" customWidth="1"/>
    <col min="9988" max="9988" width="4.5703125" style="203" customWidth="1"/>
    <col min="9989" max="9993" width="8.85546875" style="203" customWidth="1"/>
    <col min="9994" max="9994" width="7.7109375" style="203" customWidth="1"/>
    <col min="9995" max="9995" width="2.140625" style="203" customWidth="1"/>
    <col min="9996" max="9996" width="6.42578125" style="203" customWidth="1"/>
    <col min="9997" max="9997" width="10.140625" style="203" customWidth="1"/>
    <col min="9998" max="10240" width="9.140625" style="203"/>
    <col min="10241" max="10241" width="2.140625" style="203" customWidth="1"/>
    <col min="10242" max="10242" width="22.85546875" style="203" customWidth="1"/>
    <col min="10243" max="10243" width="10.28515625" style="203" customWidth="1"/>
    <col min="10244" max="10244" width="4.5703125" style="203" customWidth="1"/>
    <col min="10245" max="10249" width="8.85546875" style="203" customWidth="1"/>
    <col min="10250" max="10250" width="7.7109375" style="203" customWidth="1"/>
    <col min="10251" max="10251" width="2.140625" style="203" customWidth="1"/>
    <col min="10252" max="10252" width="6.42578125" style="203" customWidth="1"/>
    <col min="10253" max="10253" width="10.140625" style="203" customWidth="1"/>
    <col min="10254" max="10496" width="9.140625" style="203"/>
    <col min="10497" max="10497" width="2.140625" style="203" customWidth="1"/>
    <col min="10498" max="10498" width="22.85546875" style="203" customWidth="1"/>
    <col min="10499" max="10499" width="10.28515625" style="203" customWidth="1"/>
    <col min="10500" max="10500" width="4.5703125" style="203" customWidth="1"/>
    <col min="10501" max="10505" width="8.85546875" style="203" customWidth="1"/>
    <col min="10506" max="10506" width="7.7109375" style="203" customWidth="1"/>
    <col min="10507" max="10507" width="2.140625" style="203" customWidth="1"/>
    <col min="10508" max="10508" width="6.42578125" style="203" customWidth="1"/>
    <col min="10509" max="10509" width="10.140625" style="203" customWidth="1"/>
    <col min="10510" max="10752" width="9.140625" style="203"/>
    <col min="10753" max="10753" width="2.140625" style="203" customWidth="1"/>
    <col min="10754" max="10754" width="22.85546875" style="203" customWidth="1"/>
    <col min="10755" max="10755" width="10.28515625" style="203" customWidth="1"/>
    <col min="10756" max="10756" width="4.5703125" style="203" customWidth="1"/>
    <col min="10757" max="10761" width="8.85546875" style="203" customWidth="1"/>
    <col min="10762" max="10762" width="7.7109375" style="203" customWidth="1"/>
    <col min="10763" max="10763" width="2.140625" style="203" customWidth="1"/>
    <col min="10764" max="10764" width="6.42578125" style="203" customWidth="1"/>
    <col min="10765" max="10765" width="10.140625" style="203" customWidth="1"/>
    <col min="10766" max="11008" width="9.140625" style="203"/>
    <col min="11009" max="11009" width="2.140625" style="203" customWidth="1"/>
    <col min="11010" max="11010" width="22.85546875" style="203" customWidth="1"/>
    <col min="11011" max="11011" width="10.28515625" style="203" customWidth="1"/>
    <col min="11012" max="11012" width="4.5703125" style="203" customWidth="1"/>
    <col min="11013" max="11017" width="8.85546875" style="203" customWidth="1"/>
    <col min="11018" max="11018" width="7.7109375" style="203" customWidth="1"/>
    <col min="11019" max="11019" width="2.140625" style="203" customWidth="1"/>
    <col min="11020" max="11020" width="6.42578125" style="203" customWidth="1"/>
    <col min="11021" max="11021" width="10.140625" style="203" customWidth="1"/>
    <col min="11022" max="11264" width="9.140625" style="203"/>
    <col min="11265" max="11265" width="2.140625" style="203" customWidth="1"/>
    <col min="11266" max="11266" width="22.85546875" style="203" customWidth="1"/>
    <col min="11267" max="11267" width="10.28515625" style="203" customWidth="1"/>
    <col min="11268" max="11268" width="4.5703125" style="203" customWidth="1"/>
    <col min="11269" max="11273" width="8.85546875" style="203" customWidth="1"/>
    <col min="11274" max="11274" width="7.7109375" style="203" customWidth="1"/>
    <col min="11275" max="11275" width="2.140625" style="203" customWidth="1"/>
    <col min="11276" max="11276" width="6.42578125" style="203" customWidth="1"/>
    <col min="11277" max="11277" width="10.140625" style="203" customWidth="1"/>
    <col min="11278" max="11520" width="9.140625" style="203"/>
    <col min="11521" max="11521" width="2.140625" style="203" customWidth="1"/>
    <col min="11522" max="11522" width="22.85546875" style="203" customWidth="1"/>
    <col min="11523" max="11523" width="10.28515625" style="203" customWidth="1"/>
    <col min="11524" max="11524" width="4.5703125" style="203" customWidth="1"/>
    <col min="11525" max="11529" width="8.85546875" style="203" customWidth="1"/>
    <col min="11530" max="11530" width="7.7109375" style="203" customWidth="1"/>
    <col min="11531" max="11531" width="2.140625" style="203" customWidth="1"/>
    <col min="11532" max="11532" width="6.42578125" style="203" customWidth="1"/>
    <col min="11533" max="11533" width="10.140625" style="203" customWidth="1"/>
    <col min="11534" max="11776" width="9.140625" style="203"/>
    <col min="11777" max="11777" width="2.140625" style="203" customWidth="1"/>
    <col min="11778" max="11778" width="22.85546875" style="203" customWidth="1"/>
    <col min="11779" max="11779" width="10.28515625" style="203" customWidth="1"/>
    <col min="11780" max="11780" width="4.5703125" style="203" customWidth="1"/>
    <col min="11781" max="11785" width="8.85546875" style="203" customWidth="1"/>
    <col min="11786" max="11786" width="7.7109375" style="203" customWidth="1"/>
    <col min="11787" max="11787" width="2.140625" style="203" customWidth="1"/>
    <col min="11788" max="11788" width="6.42578125" style="203" customWidth="1"/>
    <col min="11789" max="11789" width="10.140625" style="203" customWidth="1"/>
    <col min="11790" max="12032" width="9.140625" style="203"/>
    <col min="12033" max="12033" width="2.140625" style="203" customWidth="1"/>
    <col min="12034" max="12034" width="22.85546875" style="203" customWidth="1"/>
    <col min="12035" max="12035" width="10.28515625" style="203" customWidth="1"/>
    <col min="12036" max="12036" width="4.5703125" style="203" customWidth="1"/>
    <col min="12037" max="12041" width="8.85546875" style="203" customWidth="1"/>
    <col min="12042" max="12042" width="7.7109375" style="203" customWidth="1"/>
    <col min="12043" max="12043" width="2.140625" style="203" customWidth="1"/>
    <col min="12044" max="12044" width="6.42578125" style="203" customWidth="1"/>
    <col min="12045" max="12045" width="10.140625" style="203" customWidth="1"/>
    <col min="12046" max="12288" width="9.140625" style="203"/>
    <col min="12289" max="12289" width="2.140625" style="203" customWidth="1"/>
    <col min="12290" max="12290" width="22.85546875" style="203" customWidth="1"/>
    <col min="12291" max="12291" width="10.28515625" style="203" customWidth="1"/>
    <col min="12292" max="12292" width="4.5703125" style="203" customWidth="1"/>
    <col min="12293" max="12297" width="8.85546875" style="203" customWidth="1"/>
    <col min="12298" max="12298" width="7.7109375" style="203" customWidth="1"/>
    <col min="12299" max="12299" width="2.140625" style="203" customWidth="1"/>
    <col min="12300" max="12300" width="6.42578125" style="203" customWidth="1"/>
    <col min="12301" max="12301" width="10.140625" style="203" customWidth="1"/>
    <col min="12302" max="12544" width="9.140625" style="203"/>
    <col min="12545" max="12545" width="2.140625" style="203" customWidth="1"/>
    <col min="12546" max="12546" width="22.85546875" style="203" customWidth="1"/>
    <col min="12547" max="12547" width="10.28515625" style="203" customWidth="1"/>
    <col min="12548" max="12548" width="4.5703125" style="203" customWidth="1"/>
    <col min="12549" max="12553" width="8.85546875" style="203" customWidth="1"/>
    <col min="12554" max="12554" width="7.7109375" style="203" customWidth="1"/>
    <col min="12555" max="12555" width="2.140625" style="203" customWidth="1"/>
    <col min="12556" max="12556" width="6.42578125" style="203" customWidth="1"/>
    <col min="12557" max="12557" width="10.140625" style="203" customWidth="1"/>
    <col min="12558" max="12800" width="9.140625" style="203"/>
    <col min="12801" max="12801" width="2.140625" style="203" customWidth="1"/>
    <col min="12802" max="12802" width="22.85546875" style="203" customWidth="1"/>
    <col min="12803" max="12803" width="10.28515625" style="203" customWidth="1"/>
    <col min="12804" max="12804" width="4.5703125" style="203" customWidth="1"/>
    <col min="12805" max="12809" width="8.85546875" style="203" customWidth="1"/>
    <col min="12810" max="12810" width="7.7109375" style="203" customWidth="1"/>
    <col min="12811" max="12811" width="2.140625" style="203" customWidth="1"/>
    <col min="12812" max="12812" width="6.42578125" style="203" customWidth="1"/>
    <col min="12813" max="12813" width="10.140625" style="203" customWidth="1"/>
    <col min="12814" max="13056" width="9.140625" style="203"/>
    <col min="13057" max="13057" width="2.140625" style="203" customWidth="1"/>
    <col min="13058" max="13058" width="22.85546875" style="203" customWidth="1"/>
    <col min="13059" max="13059" width="10.28515625" style="203" customWidth="1"/>
    <col min="13060" max="13060" width="4.5703125" style="203" customWidth="1"/>
    <col min="13061" max="13065" width="8.85546875" style="203" customWidth="1"/>
    <col min="13066" max="13066" width="7.7109375" style="203" customWidth="1"/>
    <col min="13067" max="13067" width="2.140625" style="203" customWidth="1"/>
    <col min="13068" max="13068" width="6.42578125" style="203" customWidth="1"/>
    <col min="13069" max="13069" width="10.140625" style="203" customWidth="1"/>
    <col min="13070" max="13312" width="9.140625" style="203"/>
    <col min="13313" max="13313" width="2.140625" style="203" customWidth="1"/>
    <col min="13314" max="13314" width="22.85546875" style="203" customWidth="1"/>
    <col min="13315" max="13315" width="10.28515625" style="203" customWidth="1"/>
    <col min="13316" max="13316" width="4.5703125" style="203" customWidth="1"/>
    <col min="13317" max="13321" width="8.85546875" style="203" customWidth="1"/>
    <col min="13322" max="13322" width="7.7109375" style="203" customWidth="1"/>
    <col min="13323" max="13323" width="2.140625" style="203" customWidth="1"/>
    <col min="13324" max="13324" width="6.42578125" style="203" customWidth="1"/>
    <col min="13325" max="13325" width="10.140625" style="203" customWidth="1"/>
    <col min="13326" max="13568" width="9.140625" style="203"/>
    <col min="13569" max="13569" width="2.140625" style="203" customWidth="1"/>
    <col min="13570" max="13570" width="22.85546875" style="203" customWidth="1"/>
    <col min="13571" max="13571" width="10.28515625" style="203" customWidth="1"/>
    <col min="13572" max="13572" width="4.5703125" style="203" customWidth="1"/>
    <col min="13573" max="13577" width="8.85546875" style="203" customWidth="1"/>
    <col min="13578" max="13578" width="7.7109375" style="203" customWidth="1"/>
    <col min="13579" max="13579" width="2.140625" style="203" customWidth="1"/>
    <col min="13580" max="13580" width="6.42578125" style="203" customWidth="1"/>
    <col min="13581" max="13581" width="10.140625" style="203" customWidth="1"/>
    <col min="13582" max="13824" width="9.140625" style="203"/>
    <col min="13825" max="13825" width="2.140625" style="203" customWidth="1"/>
    <col min="13826" max="13826" width="22.85546875" style="203" customWidth="1"/>
    <col min="13827" max="13827" width="10.28515625" style="203" customWidth="1"/>
    <col min="13828" max="13828" width="4.5703125" style="203" customWidth="1"/>
    <col min="13829" max="13833" width="8.85546875" style="203" customWidth="1"/>
    <col min="13834" max="13834" width="7.7109375" style="203" customWidth="1"/>
    <col min="13835" max="13835" width="2.140625" style="203" customWidth="1"/>
    <col min="13836" max="13836" width="6.42578125" style="203" customWidth="1"/>
    <col min="13837" max="13837" width="10.140625" style="203" customWidth="1"/>
    <col min="13838" max="14080" width="9.140625" style="203"/>
    <col min="14081" max="14081" width="2.140625" style="203" customWidth="1"/>
    <col min="14082" max="14082" width="22.85546875" style="203" customWidth="1"/>
    <col min="14083" max="14083" width="10.28515625" style="203" customWidth="1"/>
    <col min="14084" max="14084" width="4.5703125" style="203" customWidth="1"/>
    <col min="14085" max="14089" width="8.85546875" style="203" customWidth="1"/>
    <col min="14090" max="14090" width="7.7109375" style="203" customWidth="1"/>
    <col min="14091" max="14091" width="2.140625" style="203" customWidth="1"/>
    <col min="14092" max="14092" width="6.42578125" style="203" customWidth="1"/>
    <col min="14093" max="14093" width="10.140625" style="203" customWidth="1"/>
    <col min="14094" max="14336" width="9.140625" style="203"/>
    <col min="14337" max="14337" width="2.140625" style="203" customWidth="1"/>
    <col min="14338" max="14338" width="22.85546875" style="203" customWidth="1"/>
    <col min="14339" max="14339" width="10.28515625" style="203" customWidth="1"/>
    <col min="14340" max="14340" width="4.5703125" style="203" customWidth="1"/>
    <col min="14341" max="14345" width="8.85546875" style="203" customWidth="1"/>
    <col min="14346" max="14346" width="7.7109375" style="203" customWidth="1"/>
    <col min="14347" max="14347" width="2.140625" style="203" customWidth="1"/>
    <col min="14348" max="14348" width="6.42578125" style="203" customWidth="1"/>
    <col min="14349" max="14349" width="10.140625" style="203" customWidth="1"/>
    <col min="14350" max="14592" width="9.140625" style="203"/>
    <col min="14593" max="14593" width="2.140625" style="203" customWidth="1"/>
    <col min="14594" max="14594" width="22.85546875" style="203" customWidth="1"/>
    <col min="14595" max="14595" width="10.28515625" style="203" customWidth="1"/>
    <col min="14596" max="14596" width="4.5703125" style="203" customWidth="1"/>
    <col min="14597" max="14601" width="8.85546875" style="203" customWidth="1"/>
    <col min="14602" max="14602" width="7.7109375" style="203" customWidth="1"/>
    <col min="14603" max="14603" width="2.140625" style="203" customWidth="1"/>
    <col min="14604" max="14604" width="6.42578125" style="203" customWidth="1"/>
    <col min="14605" max="14605" width="10.140625" style="203" customWidth="1"/>
    <col min="14606" max="14848" width="9.140625" style="203"/>
    <col min="14849" max="14849" width="2.140625" style="203" customWidth="1"/>
    <col min="14850" max="14850" width="22.85546875" style="203" customWidth="1"/>
    <col min="14851" max="14851" width="10.28515625" style="203" customWidth="1"/>
    <col min="14852" max="14852" width="4.5703125" style="203" customWidth="1"/>
    <col min="14853" max="14857" width="8.85546875" style="203" customWidth="1"/>
    <col min="14858" max="14858" width="7.7109375" style="203" customWidth="1"/>
    <col min="14859" max="14859" width="2.140625" style="203" customWidth="1"/>
    <col min="14860" max="14860" width="6.42578125" style="203" customWidth="1"/>
    <col min="14861" max="14861" width="10.140625" style="203" customWidth="1"/>
    <col min="14862" max="15104" width="9.140625" style="203"/>
    <col min="15105" max="15105" width="2.140625" style="203" customWidth="1"/>
    <col min="15106" max="15106" width="22.85546875" style="203" customWidth="1"/>
    <col min="15107" max="15107" width="10.28515625" style="203" customWidth="1"/>
    <col min="15108" max="15108" width="4.5703125" style="203" customWidth="1"/>
    <col min="15109" max="15113" width="8.85546875" style="203" customWidth="1"/>
    <col min="15114" max="15114" width="7.7109375" style="203" customWidth="1"/>
    <col min="15115" max="15115" width="2.140625" style="203" customWidth="1"/>
    <col min="15116" max="15116" width="6.42578125" style="203" customWidth="1"/>
    <col min="15117" max="15117" width="10.140625" style="203" customWidth="1"/>
    <col min="15118" max="15360" width="9.140625" style="203"/>
    <col min="15361" max="15361" width="2.140625" style="203" customWidth="1"/>
    <col min="15362" max="15362" width="22.85546875" style="203" customWidth="1"/>
    <col min="15363" max="15363" width="10.28515625" style="203" customWidth="1"/>
    <col min="15364" max="15364" width="4.5703125" style="203" customWidth="1"/>
    <col min="15365" max="15369" width="8.85546875" style="203" customWidth="1"/>
    <col min="15370" max="15370" width="7.7109375" style="203" customWidth="1"/>
    <col min="15371" max="15371" width="2.140625" style="203" customWidth="1"/>
    <col min="15372" max="15372" width="6.42578125" style="203" customWidth="1"/>
    <col min="15373" max="15373" width="10.140625" style="203" customWidth="1"/>
    <col min="15374" max="15616" width="9.140625" style="203"/>
    <col min="15617" max="15617" width="2.140625" style="203" customWidth="1"/>
    <col min="15618" max="15618" width="22.85546875" style="203" customWidth="1"/>
    <col min="15619" max="15619" width="10.28515625" style="203" customWidth="1"/>
    <col min="15620" max="15620" width="4.5703125" style="203" customWidth="1"/>
    <col min="15621" max="15625" width="8.85546875" style="203" customWidth="1"/>
    <col min="15626" max="15626" width="7.7109375" style="203" customWidth="1"/>
    <col min="15627" max="15627" width="2.140625" style="203" customWidth="1"/>
    <col min="15628" max="15628" width="6.42578125" style="203" customWidth="1"/>
    <col min="15629" max="15629" width="10.140625" style="203" customWidth="1"/>
    <col min="15630" max="15872" width="9.140625" style="203"/>
    <col min="15873" max="15873" width="2.140625" style="203" customWidth="1"/>
    <col min="15874" max="15874" width="22.85546875" style="203" customWidth="1"/>
    <col min="15875" max="15875" width="10.28515625" style="203" customWidth="1"/>
    <col min="15876" max="15876" width="4.5703125" style="203" customWidth="1"/>
    <col min="15877" max="15881" width="8.85546875" style="203" customWidth="1"/>
    <col min="15882" max="15882" width="7.7109375" style="203" customWidth="1"/>
    <col min="15883" max="15883" width="2.140625" style="203" customWidth="1"/>
    <col min="15884" max="15884" width="6.42578125" style="203" customWidth="1"/>
    <col min="15885" max="15885" width="10.140625" style="203" customWidth="1"/>
    <col min="15886" max="16128" width="9.140625" style="203"/>
    <col min="16129" max="16129" width="2.140625" style="203" customWidth="1"/>
    <col min="16130" max="16130" width="22.85546875" style="203" customWidth="1"/>
    <col min="16131" max="16131" width="10.28515625" style="203" customWidth="1"/>
    <col min="16132" max="16132" width="4.5703125" style="203" customWidth="1"/>
    <col min="16133" max="16137" width="8.85546875" style="203" customWidth="1"/>
    <col min="16138" max="16138" width="7.7109375" style="203" customWidth="1"/>
    <col min="16139" max="16139" width="2.140625" style="203" customWidth="1"/>
    <col min="16140" max="16140" width="6.42578125" style="203" customWidth="1"/>
    <col min="16141" max="16141" width="10.140625" style="203" customWidth="1"/>
    <col min="16142" max="16384" width="9.140625" style="203"/>
  </cols>
  <sheetData>
    <row r="1" spans="1:11" customFormat="1" ht="56.25" customHeight="1" thickBot="1" x14ac:dyDescent="0.3">
      <c r="A1" s="125"/>
      <c r="B1" s="126"/>
      <c r="C1" s="126"/>
      <c r="D1" s="126"/>
      <c r="E1" s="126"/>
      <c r="F1" s="126"/>
      <c r="G1" s="126"/>
      <c r="H1" s="126"/>
      <c r="I1" s="126"/>
      <c r="J1" s="126"/>
      <c r="K1" s="198"/>
    </row>
    <row r="2" spans="1:11" ht="12.75" thickBot="1" x14ac:dyDescent="0.25">
      <c r="A2" s="199"/>
      <c r="B2" s="200"/>
      <c r="C2" s="200"/>
      <c r="D2" s="200"/>
      <c r="E2" s="201"/>
      <c r="F2" s="200"/>
      <c r="G2" s="200"/>
      <c r="H2" s="200"/>
      <c r="I2" s="200"/>
      <c r="J2" s="200"/>
      <c r="K2" s="202"/>
    </row>
    <row r="3" spans="1:11" ht="16.5" thickBot="1" x14ac:dyDescent="0.3">
      <c r="A3" s="199"/>
      <c r="B3" s="204" t="s">
        <v>128</v>
      </c>
      <c r="C3" s="205" t="s">
        <v>129</v>
      </c>
      <c r="D3" s="206">
        <f>'[1]Move Details'!C8</f>
        <v>0</v>
      </c>
      <c r="E3" s="206"/>
      <c r="F3" s="206"/>
      <c r="G3" s="206"/>
      <c r="H3" s="206"/>
      <c r="I3" s="206"/>
      <c r="J3" s="207"/>
      <c r="K3" s="202"/>
    </row>
    <row r="4" spans="1:11" ht="16.5" thickBot="1" x14ac:dyDescent="0.3">
      <c r="A4" s="199"/>
      <c r="B4" s="208"/>
      <c r="C4" s="208"/>
      <c r="D4" s="208"/>
      <c r="E4" s="201"/>
      <c r="F4" s="200"/>
      <c r="G4" s="200"/>
      <c r="H4" s="200"/>
      <c r="I4" s="200"/>
      <c r="J4" s="200"/>
      <c r="K4" s="202"/>
    </row>
    <row r="5" spans="1:11" s="216" customFormat="1" x14ac:dyDescent="0.25">
      <c r="A5" s="209"/>
      <c r="B5" s="210" t="s">
        <v>130</v>
      </c>
      <c r="C5" s="211" t="s">
        <v>131</v>
      </c>
      <c r="D5" s="212" t="s">
        <v>132</v>
      </c>
      <c r="E5" s="213"/>
      <c r="F5" s="213"/>
      <c r="G5" s="213"/>
      <c r="H5" s="213"/>
      <c r="I5" s="213"/>
      <c r="J5" s="214"/>
      <c r="K5" s="215"/>
    </row>
    <row r="6" spans="1:11" x14ac:dyDescent="0.2">
      <c r="A6" s="199"/>
      <c r="B6" s="157" t="s">
        <v>133</v>
      </c>
      <c r="C6" s="217">
        <v>2</v>
      </c>
      <c r="D6" s="218" t="s">
        <v>134</v>
      </c>
      <c r="E6" s="219"/>
      <c r="F6" s="219"/>
      <c r="G6" s="219"/>
      <c r="H6" s="219"/>
      <c r="I6" s="219"/>
      <c r="J6" s="220"/>
      <c r="K6" s="221"/>
    </row>
    <row r="7" spans="1:11" x14ac:dyDescent="0.2">
      <c r="A7" s="199"/>
      <c r="B7" s="157" t="s">
        <v>135</v>
      </c>
      <c r="C7" s="217">
        <v>4</v>
      </c>
      <c r="D7" s="218" t="s">
        <v>136</v>
      </c>
      <c r="E7" s="219"/>
      <c r="F7" s="219"/>
      <c r="G7" s="219"/>
      <c r="H7" s="219"/>
      <c r="I7" s="219"/>
      <c r="J7" s="220"/>
      <c r="K7" s="221"/>
    </row>
    <row r="8" spans="1:11" x14ac:dyDescent="0.2">
      <c r="A8" s="199"/>
      <c r="B8" s="157" t="s">
        <v>137</v>
      </c>
      <c r="C8" s="217">
        <v>5</v>
      </c>
      <c r="D8" s="218" t="s">
        <v>138</v>
      </c>
      <c r="E8" s="219"/>
      <c r="F8" s="219"/>
      <c r="G8" s="219"/>
      <c r="H8" s="219"/>
      <c r="I8" s="219"/>
      <c r="J8" s="220"/>
      <c r="K8" s="221"/>
    </row>
    <row r="9" spans="1:11" x14ac:dyDescent="0.2">
      <c r="A9" s="199"/>
      <c r="B9" s="157" t="s">
        <v>139</v>
      </c>
      <c r="C9" s="217">
        <v>6</v>
      </c>
      <c r="D9" s="218" t="s">
        <v>140</v>
      </c>
      <c r="E9" s="219"/>
      <c r="F9" s="219"/>
      <c r="G9" s="219"/>
      <c r="H9" s="219"/>
      <c r="I9" s="219"/>
      <c r="J9" s="220"/>
      <c r="K9" s="221"/>
    </row>
    <row r="10" spans="1:11" ht="12.75" thickBot="1" x14ac:dyDescent="0.25">
      <c r="A10" s="199"/>
      <c r="B10" s="222" t="s">
        <v>141</v>
      </c>
      <c r="C10" s="223">
        <v>12</v>
      </c>
      <c r="D10" s="224" t="s">
        <v>142</v>
      </c>
      <c r="E10" s="225"/>
      <c r="F10" s="225"/>
      <c r="G10" s="225"/>
      <c r="H10" s="225"/>
      <c r="I10" s="225"/>
      <c r="J10" s="226"/>
      <c r="K10" s="221"/>
    </row>
    <row r="11" spans="1:11" x14ac:dyDescent="0.2">
      <c r="A11" s="199"/>
      <c r="B11" s="200"/>
      <c r="C11" s="200"/>
      <c r="D11" s="200"/>
      <c r="E11" s="201"/>
      <c r="F11" s="200"/>
      <c r="G11" s="200"/>
      <c r="H11" s="200"/>
      <c r="I11" s="200"/>
      <c r="J11" s="200"/>
      <c r="K11" s="202"/>
    </row>
    <row r="12" spans="1:11" x14ac:dyDescent="0.2">
      <c r="A12" s="199"/>
      <c r="B12" s="200"/>
      <c r="C12" s="200"/>
      <c r="D12" s="200"/>
      <c r="E12" s="201"/>
      <c r="F12" s="200"/>
      <c r="G12" s="200"/>
      <c r="H12" s="200"/>
      <c r="I12" s="200"/>
      <c r="J12" s="200"/>
      <c r="K12" s="202"/>
    </row>
    <row r="13" spans="1:11" x14ac:dyDescent="0.2">
      <c r="A13" s="199"/>
      <c r="B13" s="227" t="s">
        <v>143</v>
      </c>
      <c r="C13" s="227"/>
      <c r="D13" s="227"/>
      <c r="E13" s="201"/>
      <c r="F13" s="200"/>
      <c r="G13" s="200"/>
      <c r="H13" s="200"/>
      <c r="I13" s="200"/>
      <c r="J13" s="200"/>
      <c r="K13" s="202"/>
    </row>
    <row r="14" spans="1:11" ht="12.75" thickBot="1" x14ac:dyDescent="0.25">
      <c r="A14" s="199"/>
      <c r="B14" s="200"/>
      <c r="C14" s="200"/>
      <c r="D14" s="200"/>
      <c r="E14" s="201"/>
      <c r="F14" s="200"/>
      <c r="G14" s="200"/>
      <c r="H14" s="200"/>
      <c r="I14" s="200"/>
      <c r="J14" s="200"/>
      <c r="K14" s="202"/>
    </row>
    <row r="15" spans="1:11" ht="24" x14ac:dyDescent="0.2">
      <c r="A15" s="199"/>
      <c r="B15" s="228" t="s">
        <v>144</v>
      </c>
      <c r="C15" s="229"/>
      <c r="D15" s="230"/>
      <c r="E15" s="231" t="s">
        <v>133</v>
      </c>
      <c r="F15" s="231" t="s">
        <v>135</v>
      </c>
      <c r="G15" s="231" t="s">
        <v>145</v>
      </c>
      <c r="H15" s="231" t="s">
        <v>139</v>
      </c>
      <c r="I15" s="232" t="s">
        <v>141</v>
      </c>
      <c r="J15" s="233"/>
      <c r="K15" s="202"/>
    </row>
    <row r="16" spans="1:11" x14ac:dyDescent="0.2">
      <c r="A16" s="199"/>
      <c r="B16" s="234" t="s">
        <v>146</v>
      </c>
      <c r="C16" s="235"/>
      <c r="D16" s="236"/>
      <c r="E16" s="150"/>
      <c r="F16" s="150"/>
      <c r="G16" s="150"/>
      <c r="H16" s="150"/>
      <c r="I16" s="237"/>
      <c r="J16" s="200"/>
      <c r="K16" s="202"/>
    </row>
    <row r="17" spans="1:11" x14ac:dyDescent="0.2">
      <c r="A17" s="199"/>
      <c r="B17" s="234" t="s">
        <v>147</v>
      </c>
      <c r="C17" s="235"/>
      <c r="D17" s="236"/>
      <c r="E17" s="150"/>
      <c r="F17" s="150"/>
      <c r="G17" s="150"/>
      <c r="H17" s="150"/>
      <c r="I17" s="237"/>
      <c r="J17" s="200"/>
      <c r="K17" s="202"/>
    </row>
    <row r="18" spans="1:11" x14ac:dyDescent="0.2">
      <c r="A18" s="199"/>
      <c r="B18" s="234" t="s">
        <v>148</v>
      </c>
      <c r="C18" s="235"/>
      <c r="D18" s="236"/>
      <c r="E18" s="150"/>
      <c r="F18" s="150"/>
      <c r="G18" s="150"/>
      <c r="H18" s="150"/>
      <c r="I18" s="237"/>
      <c r="J18" s="200"/>
      <c r="K18" s="202"/>
    </row>
    <row r="19" spans="1:11" x14ac:dyDescent="0.2">
      <c r="A19" s="199"/>
      <c r="B19" s="234" t="s">
        <v>149</v>
      </c>
      <c r="C19" s="235"/>
      <c r="D19" s="236"/>
      <c r="E19" s="150"/>
      <c r="F19" s="150"/>
      <c r="G19" s="150"/>
      <c r="H19" s="150"/>
      <c r="I19" s="237"/>
      <c r="J19" s="200"/>
      <c r="K19" s="202"/>
    </row>
    <row r="20" spans="1:11" x14ac:dyDescent="0.2">
      <c r="A20" s="199"/>
      <c r="B20" s="234" t="s">
        <v>150</v>
      </c>
      <c r="C20" s="235"/>
      <c r="D20" s="236"/>
      <c r="E20" s="150"/>
      <c r="F20" s="150"/>
      <c r="G20" s="150"/>
      <c r="H20" s="150"/>
      <c r="I20" s="237"/>
      <c r="J20" s="200"/>
      <c r="K20" s="202"/>
    </row>
    <row r="21" spans="1:11" x14ac:dyDescent="0.2">
      <c r="A21" s="199"/>
      <c r="B21" s="234" t="s">
        <v>151</v>
      </c>
      <c r="C21" s="235"/>
      <c r="D21" s="236"/>
      <c r="E21" s="150"/>
      <c r="F21" s="150"/>
      <c r="G21" s="150"/>
      <c r="H21" s="150"/>
      <c r="I21" s="237"/>
      <c r="J21" s="200"/>
      <c r="K21" s="202"/>
    </row>
    <row r="22" spans="1:11" x14ac:dyDescent="0.2">
      <c r="A22" s="199"/>
      <c r="B22" s="234" t="s">
        <v>152</v>
      </c>
      <c r="C22" s="235"/>
      <c r="D22" s="236"/>
      <c r="E22" s="150"/>
      <c r="F22" s="150"/>
      <c r="G22" s="150"/>
      <c r="H22" s="150"/>
      <c r="I22" s="237"/>
      <c r="J22" s="200"/>
      <c r="K22" s="202"/>
    </row>
    <row r="23" spans="1:11" x14ac:dyDescent="0.2">
      <c r="A23" s="199"/>
      <c r="B23" s="234" t="s">
        <v>153</v>
      </c>
      <c r="C23" s="235"/>
      <c r="D23" s="236"/>
      <c r="E23" s="150"/>
      <c r="F23" s="150"/>
      <c r="G23" s="150"/>
      <c r="H23" s="150"/>
      <c r="I23" s="237"/>
      <c r="J23" s="200"/>
      <c r="K23" s="202"/>
    </row>
    <row r="24" spans="1:11" x14ac:dyDescent="0.2">
      <c r="A24" s="199"/>
      <c r="B24" s="234" t="s">
        <v>154</v>
      </c>
      <c r="C24" s="235"/>
      <c r="D24" s="236"/>
      <c r="E24" s="150"/>
      <c r="F24" s="150"/>
      <c r="G24" s="150"/>
      <c r="H24" s="150"/>
      <c r="I24" s="237"/>
      <c r="J24" s="200"/>
      <c r="K24" s="202"/>
    </row>
    <row r="25" spans="1:11" ht="12.75" thickBot="1" x14ac:dyDescent="0.25">
      <c r="A25" s="199"/>
      <c r="B25" s="238" t="s">
        <v>155</v>
      </c>
      <c r="C25" s="239"/>
      <c r="D25" s="240"/>
      <c r="E25" s="241"/>
      <c r="F25" s="241"/>
      <c r="G25" s="241"/>
      <c r="H25" s="241"/>
      <c r="I25" s="242"/>
      <c r="J25" s="200"/>
      <c r="K25" s="202"/>
    </row>
    <row r="26" spans="1:11" ht="12.75" thickBot="1" x14ac:dyDescent="0.25">
      <c r="A26" s="199"/>
      <c r="B26" s="243" t="s">
        <v>156</v>
      </c>
      <c r="C26" s="244"/>
      <c r="D26" s="245"/>
      <c r="E26" s="246">
        <f>SUM(E16:E25)</f>
        <v>0</v>
      </c>
      <c r="F26" s="246">
        <f>SUM(F16:F25)</f>
        <v>0</v>
      </c>
      <c r="G26" s="246">
        <f>SUM(G16:G25)</f>
        <v>0</v>
      </c>
      <c r="H26" s="246">
        <f>SUM(H16:H25)</f>
        <v>0</v>
      </c>
      <c r="I26" s="247">
        <f>SUM(I16:I25)</f>
        <v>0</v>
      </c>
      <c r="J26" s="200"/>
      <c r="K26" s="202"/>
    </row>
    <row r="27" spans="1:11" ht="12.75" thickBot="1" x14ac:dyDescent="0.25">
      <c r="A27" s="199"/>
      <c r="B27" s="243" t="s">
        <v>157</v>
      </c>
      <c r="C27" s="244"/>
      <c r="D27" s="245"/>
      <c r="E27" s="246">
        <f>E26*C6</f>
        <v>0</v>
      </c>
      <c r="F27" s="246">
        <f>F26*C7</f>
        <v>0</v>
      </c>
      <c r="G27" s="246">
        <f>G26*C8</f>
        <v>0</v>
      </c>
      <c r="H27" s="246">
        <f>H26*C9</f>
        <v>0</v>
      </c>
      <c r="I27" s="246">
        <f>I26*C10</f>
        <v>0</v>
      </c>
      <c r="J27" s="200"/>
      <c r="K27" s="202"/>
    </row>
    <row r="28" spans="1:11" ht="12.75" thickBot="1" x14ac:dyDescent="0.25">
      <c r="A28" s="199"/>
      <c r="B28" s="248"/>
      <c r="C28" s="249"/>
      <c r="D28" s="249"/>
      <c r="E28" s="250"/>
      <c r="F28" s="250"/>
      <c r="G28" s="250"/>
      <c r="H28" s="251" t="s">
        <v>158</v>
      </c>
      <c r="I28" s="246">
        <f>SUM(E27:I27)</f>
        <v>0</v>
      </c>
      <c r="J28" s="200"/>
      <c r="K28" s="202"/>
    </row>
    <row r="29" spans="1:11" ht="12.75" thickBot="1" x14ac:dyDescent="0.25">
      <c r="A29" s="199"/>
      <c r="B29" s="200"/>
      <c r="C29" s="200"/>
      <c r="D29" s="200"/>
      <c r="E29" s="201"/>
      <c r="F29" s="200"/>
      <c r="G29" s="200"/>
      <c r="H29" s="200"/>
      <c r="I29" s="200"/>
      <c r="J29" s="200"/>
      <c r="K29" s="202"/>
    </row>
    <row r="30" spans="1:11" x14ac:dyDescent="0.2">
      <c r="A30" s="199"/>
      <c r="B30" s="252" t="s">
        <v>159</v>
      </c>
      <c r="C30" s="253"/>
      <c r="D30" s="254"/>
      <c r="E30" s="254"/>
      <c r="F30" s="254"/>
      <c r="G30" s="254"/>
      <c r="H30" s="254"/>
      <c r="I30" s="254"/>
      <c r="J30" s="255"/>
      <c r="K30" s="202"/>
    </row>
    <row r="31" spans="1:11" x14ac:dyDescent="0.2">
      <c r="A31" s="199"/>
      <c r="B31" s="256"/>
      <c r="C31" s="257"/>
      <c r="D31" s="258"/>
      <c r="E31" s="258"/>
      <c r="F31" s="258"/>
      <c r="G31" s="258"/>
      <c r="H31" s="258"/>
      <c r="I31" s="258"/>
      <c r="J31" s="259"/>
      <c r="K31" s="202"/>
    </row>
    <row r="32" spans="1:11" ht="12.75" thickBot="1" x14ac:dyDescent="0.25">
      <c r="A32" s="199"/>
      <c r="B32" s="260"/>
      <c r="C32" s="261"/>
      <c r="D32" s="262"/>
      <c r="E32" s="262"/>
      <c r="F32" s="262"/>
      <c r="G32" s="262"/>
      <c r="H32" s="262"/>
      <c r="I32" s="262"/>
      <c r="J32" s="263"/>
      <c r="K32" s="202"/>
    </row>
    <row r="33" spans="1:11" ht="12.75" thickBot="1" x14ac:dyDescent="0.25">
      <c r="A33" s="264"/>
      <c r="B33" s="265"/>
      <c r="C33" s="265"/>
      <c r="D33" s="265"/>
      <c r="E33" s="266"/>
      <c r="F33" s="265"/>
      <c r="G33" s="265"/>
      <c r="H33" s="265"/>
      <c r="I33" s="265"/>
      <c r="J33" s="265"/>
      <c r="K33" s="267"/>
    </row>
    <row r="34" spans="1:11" ht="47.25" hidden="1" customHeight="1" x14ac:dyDescent="0.25">
      <c r="A34" s="268"/>
      <c r="B34" s="269"/>
      <c r="C34" s="269"/>
      <c r="D34" s="269"/>
      <c r="E34" s="269"/>
      <c r="F34" s="269"/>
      <c r="G34" s="269"/>
      <c r="H34" s="269"/>
      <c r="I34" s="269"/>
      <c r="J34" s="269"/>
      <c r="K34" s="270"/>
    </row>
  </sheetData>
  <mergeCells count="22">
    <mergeCell ref="B26:D26"/>
    <mergeCell ref="B27:D27"/>
    <mergeCell ref="C30:J32"/>
    <mergeCell ref="A34:K34"/>
    <mergeCell ref="B20:D20"/>
    <mergeCell ref="B21:D21"/>
    <mergeCell ref="B22:D22"/>
    <mergeCell ref="B23:D23"/>
    <mergeCell ref="B24:D24"/>
    <mergeCell ref="B25:D25"/>
    <mergeCell ref="D10:J10"/>
    <mergeCell ref="B15:D15"/>
    <mergeCell ref="B16:D16"/>
    <mergeCell ref="B17:D17"/>
    <mergeCell ref="B18:D18"/>
    <mergeCell ref="B19:D19"/>
    <mergeCell ref="D3:J3"/>
    <mergeCell ref="D5:J5"/>
    <mergeCell ref="D6:J6"/>
    <mergeCell ref="D7:J7"/>
    <mergeCell ref="D8:J8"/>
    <mergeCell ref="D9:J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Move Details</vt:lpstr>
      <vt:lpstr>Items Page 1</vt:lpstr>
      <vt:lpstr>Items Page 2</vt:lpstr>
      <vt:lpstr>Cartons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Kastaki Ganbert</dc:creator>
  <cp:lastModifiedBy>Kastaki Ganbert</cp:lastModifiedBy>
  <dcterms:created xsi:type="dcterms:W3CDTF">2026-06-13T16:17:46Z</dcterms:created>
  <dcterms:modified xsi:type="dcterms:W3CDTF">2026-06-14T19:33:15Z</dcterms:modified>
</cp:coreProperties>
</file>